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fileSharing readOnlyRecommended="1"/>
  <workbookPr codeName="ThisWorkbook"/>
  <mc:AlternateContent xmlns:mc="http://schemas.openxmlformats.org/markup-compatibility/2006">
    <mc:Choice Requires="x15">
      <x15ac:absPath xmlns:x15ac="http://schemas.microsoft.com/office/spreadsheetml/2010/11/ac" url="J:\CleanSlate Docs\"/>
    </mc:Choice>
  </mc:AlternateContent>
  <xr:revisionPtr revIDLastSave="0" documentId="8_{7DAD3077-ECB8-4F35-90CB-5A26D8483EEA}" xr6:coauthVersionLast="47" xr6:coauthVersionMax="47" xr10:uidLastSave="{00000000-0000-0000-0000-000000000000}"/>
  <workbookProtection workbookAlgorithmName="SHA-512" workbookHashValue="k7e5Qa6WuAqtZcT1/abQem/7EFpPH7LwkLpv8MXbeXAfi73/MjLLQnst5wlPlygrVVIICX670/Bh7B/unujZwQ==" workbookSaltValue="HPP3egLkPg5oLnzmepPdzg==" workbookSpinCount="100000" lockStructure="1"/>
  <bookViews>
    <workbookView xWindow="3075" yWindow="3075" windowWidth="21600" windowHeight="11235" xr2:uid="{00000000-000D-0000-FFFF-FFFF00000000}"/>
  </bookViews>
  <sheets>
    <sheet name="Misc Receipt" sheetId="2" r:id="rId1"/>
    <sheet name="Additional Funding Lines" sheetId="3" r:id="rId2"/>
  </sheets>
  <definedNames>
    <definedName name="_xlnm._FilterDatabase" localSheetId="0" hidden="1">'Misc Receipt'!$A$25:$V$25</definedName>
    <definedName name="DynPrint">IF('Misc Receipt'!A1="TRUE",'Additional Funding Lines'!$A$1:$Q$24+'Misc Receipt'!$A$1:$Q$60,'Misc Receipt'!$A$1:$Q$60)</definedName>
    <definedName name="_xlnm.Print_Area" localSheetId="0">DynPrint</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2" l="1"/>
  <c r="M17" i="2" s="1"/>
  <c r="O7" i="3"/>
  <c r="O8" i="3"/>
  <c r="O9" i="3"/>
  <c r="O10" i="3"/>
  <c r="O11" i="3"/>
  <c r="O12" i="3"/>
  <c r="O13" i="3"/>
  <c r="O14" i="3"/>
  <c r="O15" i="3"/>
  <c r="O16" i="3"/>
  <c r="O17" i="3"/>
  <c r="O18" i="3"/>
  <c r="O19" i="3"/>
  <c r="O20" i="3"/>
  <c r="O21" i="3"/>
  <c r="O22" i="3"/>
  <c r="O23" i="3"/>
  <c r="O24" i="3"/>
  <c r="O6" i="3"/>
  <c r="P24" i="3"/>
  <c r="P23" i="3"/>
  <c r="P22" i="3"/>
  <c r="P21" i="3"/>
  <c r="P20" i="3"/>
  <c r="P19" i="3"/>
  <c r="P18" i="3"/>
  <c r="P17" i="3"/>
  <c r="P16" i="3"/>
  <c r="P15" i="3"/>
  <c r="P14" i="3"/>
  <c r="P13" i="3"/>
  <c r="P12" i="3"/>
  <c r="P11" i="3"/>
  <c r="P10" i="3"/>
  <c r="P9" i="3"/>
  <c r="P8" i="3"/>
  <c r="P7" i="3"/>
  <c r="P6" i="3"/>
  <c r="P58" i="2"/>
  <c r="O58" i="2"/>
  <c r="P57" i="2"/>
  <c r="O57" i="2"/>
  <c r="P55" i="2"/>
  <c r="O55" i="2"/>
  <c r="P54" i="2"/>
  <c r="O54" i="2"/>
  <c r="P53" i="2"/>
  <c r="O53" i="2"/>
  <c r="P51" i="2"/>
  <c r="O51" i="2"/>
  <c r="P50" i="2"/>
  <c r="O50" i="2"/>
  <c r="P49" i="2"/>
  <c r="O49" i="2"/>
  <c r="P48" i="2"/>
  <c r="O48" i="2"/>
  <c r="P47" i="2"/>
  <c r="O47" i="2"/>
  <c r="P46" i="2"/>
  <c r="O46" i="2"/>
  <c r="P45" i="2"/>
  <c r="O45" i="2"/>
  <c r="P44" i="2"/>
  <c r="O44" i="2"/>
  <c r="P43" i="2"/>
  <c r="O43" i="2"/>
  <c r="P42" i="2"/>
  <c r="O42" i="2"/>
  <c r="P41" i="2"/>
  <c r="O41" i="2"/>
  <c r="P40" i="2"/>
  <c r="O40" i="2"/>
  <c r="P39" i="2"/>
  <c r="O39" i="2"/>
  <c r="P38" i="2"/>
  <c r="O38" i="2"/>
  <c r="P37" i="2"/>
  <c r="O37" i="2"/>
  <c r="P36" i="2"/>
  <c r="O36" i="2"/>
  <c r="P35" i="2"/>
  <c r="O35" i="2"/>
  <c r="P34" i="2"/>
  <c r="O34" i="2"/>
  <c r="P33" i="2"/>
  <c r="O33" i="2"/>
  <c r="P32" i="2"/>
  <c r="O32" i="2"/>
  <c r="P31" i="2"/>
  <c r="O31" i="2"/>
  <c r="P30" i="2"/>
  <c r="O30" i="2"/>
  <c r="P29" i="2"/>
  <c r="O29" i="2"/>
  <c r="P28" i="2"/>
  <c r="O28" i="2"/>
  <c r="P27" i="2"/>
  <c r="O27" i="2"/>
  <c r="P26" i="2"/>
  <c r="O26" i="2"/>
</calcChain>
</file>

<file path=xl/sharedStrings.xml><?xml version="1.0" encoding="utf-8"?>
<sst xmlns="http://schemas.openxmlformats.org/spreadsheetml/2006/main" count="58" uniqueCount="46">
  <si>
    <t>DATE:</t>
  </si>
  <si>
    <t>BAG #:</t>
  </si>
  <si>
    <t>DEPOSITED BY:</t>
  </si>
  <si>
    <t>RECEIPT NUMBER:</t>
  </si>
  <si>
    <t>COMMENTS:</t>
  </si>
  <si>
    <t>FUND</t>
  </si>
  <si>
    <t>LINE ITEM</t>
  </si>
  <si>
    <t>FUNCTION</t>
  </si>
  <si>
    <t>PROJECT</t>
  </si>
  <si>
    <t>AMOUNT</t>
  </si>
  <si>
    <t>CAMPUS</t>
  </si>
  <si>
    <t>DA</t>
  </si>
  <si>
    <t>DEPARTMENT NAME:</t>
  </si>
  <si>
    <t>Must include Fiscal Year and a brief description in the Comment box</t>
  </si>
  <si>
    <t>Use the DA from the highest revenue line above</t>
  </si>
  <si>
    <r>
      <t>TELEPHONE</t>
    </r>
    <r>
      <rPr>
        <sz val="10"/>
        <rFont val="Arial"/>
        <family val="2"/>
      </rPr>
      <t xml:space="preserve">:  </t>
    </r>
  </si>
  <si>
    <t>Use the appropriate campus code</t>
  </si>
  <si>
    <t>WV Consumer Sales Tax 6%</t>
  </si>
  <si>
    <t>WV Occupancy Tax 6%</t>
  </si>
  <si>
    <t>COMMENTS</t>
  </si>
  <si>
    <t>WVU MISCELLANEOUS RECEIPT - Shared Services Center Accounts Receivable</t>
  </si>
  <si>
    <t>TO #:</t>
  </si>
  <si>
    <t>Additional Funding Lines</t>
  </si>
  <si>
    <t>2.5% Credit Card Fee - SSC AR*</t>
  </si>
  <si>
    <t>2.5% Credit Card Fee - SSC HSC*</t>
  </si>
  <si>
    <t>EMAIL:</t>
  </si>
  <si>
    <t>DIFFERENCE, MUST BE 0:</t>
  </si>
  <si>
    <t>AUTO SUM OF FUNDING:</t>
  </si>
  <si>
    <t xml:space="preserve">4. Colleges/Units with their own credit card terminals pay the merchant and bank fees on the monthly invoicing from the merchant.  It is up to those departments to determine if they pass the fees to the cardholder. </t>
  </si>
  <si>
    <t xml:space="preserve">HELPFUL HINTS AND NOTES: </t>
  </si>
  <si>
    <r>
      <t xml:space="preserve">3.  As a service to WVU Colleges and Units, the Shared Services Center at One Waterfront and Health Sciences processes credit card payments for those areas at WVU that do not have the ability to accept         these payments within their College/Unit. There are merchant and bank fees associated with processing credit card payments. In the past, the Shared Services Center absorbed those costs.  Beginning in Fiscal Year 2024, Shared Services is collecting a 2.5% fee from the department receiving the revenue from the credit card payment to cover these fees.  It is up to your department to determine if they want to absorb the fee, or pass it on to the cardholder. </t>
    </r>
    <r>
      <rPr>
        <sz val="11"/>
        <color indexed="10"/>
        <rFont val="Arial"/>
        <family val="2"/>
      </rPr>
      <t>Please include the 2.5% fee in the total sales amount on the Miscellaneous Receipt.</t>
    </r>
  </si>
  <si>
    <t xml:space="preserve">2.  If field M16 does not equal zero, check to make sure your funding string amounts are entered correctly, including fees and amounts from the Additional Funding Lines tab.  They must add up to your Total Receipt Amount. </t>
  </si>
  <si>
    <t>BATCH CLOSE DATE</t>
  </si>
  <si>
    <t>MERCHANT ID #</t>
  </si>
  <si>
    <t>All credit card charges ran by Shared Services Center a 2.5% fee will be charged</t>
  </si>
  <si>
    <t xml:space="preserve">               </t>
  </si>
  <si>
    <t>CONCATENATED GL</t>
  </si>
  <si>
    <t xml:space="preserve">1.  The totals from all funding lines, including Additional Funding Lines tab, will autofill into field M16.  </t>
  </si>
  <si>
    <t>Receipt numbers must be 1 to 28 uppercase alpha-numeric characters only.</t>
  </si>
  <si>
    <t>RECEIPT AMOUNT:</t>
  </si>
  <si>
    <t>TRANSACTION TYPE:</t>
  </si>
  <si>
    <t>BANK ACCOUNT:</t>
  </si>
  <si>
    <t xml:space="preserve">     If you need additional funding lines, please check the box and complete the Additional Funding Lines tab.</t>
  </si>
  <si>
    <t xml:space="preserve"> (AUTO FILLS, SSC-AR USE ONLY)</t>
  </si>
  <si>
    <t>WV Morgantown Municipal Sales Tax 1%</t>
  </si>
  <si>
    <t>Version: Apr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</si>
</sst>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164" formatCode="0.00_);\(0.00\)"/>
    <numFmt numFmtId="165" formatCode="&quot;$&quot;#,##0.00"/>
    <numFmt numFmtId="166" formatCode="m/d/yyyy;@"/>
  </numFmts>
  <fonts count="26" x14ac:knownFonts="1">
    <font>
      <sz val="11"/>
      <color theme="1"/>
      <name val="Calibri"/>
      <family val="2"/>
      <scheme val="minor"/>
    </font>
    <font>
      <b/>
      <sz val="14"/>
      <name val="Arial"/>
      <family val="2"/>
    </font>
    <font>
      <b/>
      <sz val="10"/>
      <name val="Arial"/>
      <family val="2"/>
    </font>
    <font>
      <sz val="10"/>
      <name val="Arial"/>
      <family val="2"/>
    </font>
    <font>
      <sz val="11"/>
      <name val="Arial"/>
      <family val="2"/>
    </font>
    <font>
      <sz val="11"/>
      <color indexed="10"/>
      <name val="Arial"/>
      <family val="2"/>
    </font>
    <font>
      <sz val="11"/>
      <color theme="1"/>
      <name val="Arial"/>
      <family val="2"/>
    </font>
    <font>
      <sz val="10"/>
      <color rgb="FFFF0000"/>
      <name val="Arial"/>
      <family val="2"/>
    </font>
    <font>
      <sz val="13"/>
      <color rgb="FFFF0000"/>
      <name val="Arial"/>
      <family val="2"/>
    </font>
    <font>
      <sz val="10"/>
      <color theme="1"/>
      <name val="Arial"/>
      <family val="2"/>
    </font>
    <font>
      <b/>
      <sz val="10"/>
      <color rgb="FFFF0000"/>
      <name val="Arial"/>
      <family val="2"/>
    </font>
    <font>
      <b/>
      <i/>
      <sz val="8"/>
      <color rgb="FFFF0000"/>
      <name val="Arial"/>
      <family val="2"/>
    </font>
    <font>
      <i/>
      <sz val="8"/>
      <color rgb="FFFF0000"/>
      <name val="Calibri"/>
      <family val="2"/>
      <scheme val="minor"/>
    </font>
    <font>
      <sz val="8"/>
      <color rgb="FF000000"/>
      <name val="Segoe UI"/>
      <family val="2"/>
    </font>
    <font>
      <b/>
      <u/>
      <sz val="11"/>
      <color theme="1"/>
      <name val="Arial"/>
      <family val="2"/>
    </font>
    <font>
      <sz val="8"/>
      <color rgb="FFFF0000"/>
      <name val="Arial"/>
      <family val="2"/>
    </font>
    <font>
      <u/>
      <sz val="11"/>
      <color theme="10"/>
      <name val="Calibri"/>
      <family val="2"/>
      <scheme val="minor"/>
    </font>
    <font>
      <b/>
      <sz val="10"/>
      <color theme="1"/>
      <name val="Arial"/>
      <family val="2"/>
    </font>
    <font>
      <sz val="9"/>
      <color theme="1"/>
      <name val="Arial"/>
      <family val="2"/>
    </font>
    <font>
      <b/>
      <sz val="14"/>
      <color rgb="FFFFFF99"/>
      <name val="Arial"/>
      <family val="2"/>
    </font>
    <font>
      <b/>
      <sz val="10"/>
      <color rgb="FF00B0F0"/>
      <name val="Arial"/>
      <family val="2"/>
    </font>
    <font>
      <b/>
      <sz val="10"/>
      <color theme="5"/>
      <name val="Arial"/>
      <family val="2"/>
    </font>
    <font>
      <sz val="11"/>
      <color theme="0"/>
      <name val="Arial"/>
      <family val="2"/>
    </font>
    <font>
      <b/>
      <sz val="10"/>
      <color rgb="FFFFFF99"/>
      <name val="Arial"/>
      <family val="2"/>
    </font>
    <font>
      <b/>
      <sz val="8"/>
      <name val="Arial"/>
      <family val="2"/>
    </font>
    <font>
      <sz val="10"/>
      <color theme="10"/>
      <name val="Arial"/>
      <family val="2"/>
    </font>
  </fonts>
  <fills count="8">
    <fill>
      <patternFill patternType="none"/>
    </fill>
    <fill>
      <patternFill patternType="gray125"/>
    </fill>
    <fill>
      <patternFill patternType="solid">
        <fgColor theme="4" tint="0.79998168889431442"/>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002855"/>
        <bgColor indexed="64"/>
      </patternFill>
    </fill>
    <fill>
      <patternFill patternType="solid">
        <fgColor theme="8" tint="-0.49998474074526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top/>
      <bottom/>
      <diagonal/>
    </border>
    <border>
      <left style="thin">
        <color indexed="64"/>
      </left>
      <right/>
      <top/>
      <bottom/>
      <diagonal/>
    </border>
    <border>
      <left/>
      <right style="thin">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right style="medium">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right/>
      <top style="medium">
        <color indexed="64"/>
      </top>
      <bottom/>
      <diagonal/>
    </border>
    <border>
      <left style="thin">
        <color indexed="64"/>
      </left>
      <right style="thin">
        <color indexed="64"/>
      </right>
      <top/>
      <bottom style="medium">
        <color indexed="64"/>
      </bottom>
      <diagonal/>
    </border>
  </borders>
  <cellStyleXfs count="3">
    <xf numFmtId="0" fontId="0" fillId="0" borderId="0"/>
    <xf numFmtId="0" fontId="3" fillId="0" borderId="0"/>
    <xf numFmtId="0" fontId="16" fillId="0" borderId="0" applyNumberFormat="0" applyFill="0" applyBorder="0" applyAlignment="0" applyProtection="0"/>
  </cellStyleXfs>
  <cellXfs count="174">
    <xf numFmtId="0" fontId="0" fillId="0" borderId="0" xfId="0"/>
    <xf numFmtId="0" fontId="1" fillId="0" borderId="0" xfId="0" applyFont="1"/>
    <xf numFmtId="0" fontId="4" fillId="0" borderId="0" xfId="0" applyFont="1"/>
    <xf numFmtId="0" fontId="6" fillId="0" borderId="0" xfId="0" applyFont="1"/>
    <xf numFmtId="0" fontId="8" fillId="0" borderId="0" xfId="0" applyFont="1"/>
    <xf numFmtId="0" fontId="2" fillId="0" borderId="0" xfId="0" applyFont="1"/>
    <xf numFmtId="0" fontId="2" fillId="0" borderId="0" xfId="0" applyFont="1" applyAlignment="1">
      <alignment horizontal="right"/>
    </xf>
    <xf numFmtId="0" fontId="3" fillId="0" borderId="0" xfId="0" applyFont="1"/>
    <xf numFmtId="0" fontId="9" fillId="0" borderId="0" xfId="0" applyFont="1"/>
    <xf numFmtId="0" fontId="2" fillId="0" borderId="0" xfId="0" applyFont="1" applyAlignment="1">
      <alignment horizontal="center"/>
    </xf>
    <xf numFmtId="0" fontId="10" fillId="0" borderId="0" xfId="0" applyFont="1"/>
    <xf numFmtId="0" fontId="0" fillId="0" borderId="0" xfId="0" applyAlignment="1">
      <alignment vertical="top"/>
    </xf>
    <xf numFmtId="0" fontId="2" fillId="0" borderId="0" xfId="0" applyFont="1" applyAlignment="1">
      <alignment wrapText="1"/>
    </xf>
    <xf numFmtId="0" fontId="2" fillId="3" borderId="1" xfId="0" applyFont="1" applyFill="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3" borderId="5" xfId="0" applyFont="1" applyFill="1" applyBorder="1" applyAlignment="1" applyProtection="1">
      <alignment horizontal="center" vertical="center"/>
      <protection locked="0"/>
    </xf>
    <xf numFmtId="0" fontId="2" fillId="0" borderId="3" xfId="0" applyFont="1" applyBorder="1" applyAlignment="1">
      <alignment horizontal="center" vertical="center"/>
    </xf>
    <xf numFmtId="0" fontId="7" fillId="0" borderId="0" xfId="0" applyFont="1" applyAlignment="1">
      <alignment wrapText="1"/>
    </xf>
    <xf numFmtId="0" fontId="2" fillId="0" borderId="5" xfId="0" applyFont="1" applyBorder="1" applyAlignment="1">
      <alignment horizontal="center" vertical="center"/>
    </xf>
    <xf numFmtId="0" fontId="9" fillId="0" borderId="23" xfId="0" applyFont="1" applyBorder="1"/>
    <xf numFmtId="0" fontId="2" fillId="3" borderId="3" xfId="0" applyFont="1" applyFill="1" applyBorder="1" applyAlignment="1" applyProtection="1">
      <alignment horizontal="center" vertical="center"/>
      <protection locked="0"/>
    </xf>
    <xf numFmtId="0" fontId="6" fillId="0" borderId="0" xfId="0" applyFont="1" applyAlignment="1">
      <alignment horizontal="left"/>
    </xf>
    <xf numFmtId="0" fontId="14" fillId="0" borderId="0" xfId="0" applyFont="1" applyAlignment="1">
      <alignment vertical="top"/>
    </xf>
    <xf numFmtId="14" fontId="3" fillId="0" borderId="0" xfId="0" applyNumberFormat="1" applyFont="1" applyAlignment="1" applyProtection="1">
      <alignment vertical="center"/>
      <protection locked="0"/>
    </xf>
    <xf numFmtId="0" fontId="15" fillId="2" borderId="0" xfId="0" applyFont="1" applyFill="1" applyAlignment="1">
      <alignment wrapText="1"/>
    </xf>
    <xf numFmtId="4" fontId="1" fillId="0" borderId="0" xfId="0" applyNumberFormat="1" applyFont="1"/>
    <xf numFmtId="4" fontId="2" fillId="0" borderId="0" xfId="0" applyNumberFormat="1" applyFont="1"/>
    <xf numFmtId="4" fontId="2" fillId="0" borderId="0" xfId="0" applyNumberFormat="1" applyFont="1" applyAlignment="1">
      <alignment wrapText="1"/>
    </xf>
    <xf numFmtId="4" fontId="8" fillId="0" borderId="0" xfId="0" applyNumberFormat="1" applyFont="1"/>
    <xf numFmtId="4" fontId="0" fillId="0" borderId="0" xfId="0" applyNumberFormat="1" applyAlignment="1">
      <alignment vertical="top"/>
    </xf>
    <xf numFmtId="4" fontId="6" fillId="0" borderId="0" xfId="0" applyNumberFormat="1" applyFont="1"/>
    <xf numFmtId="0" fontId="2" fillId="3" borderId="0" xfId="0" applyFont="1" applyFill="1"/>
    <xf numFmtId="0" fontId="10" fillId="3" borderId="0" xfId="0" applyFont="1" applyFill="1" applyAlignment="1">
      <alignment vertical="center"/>
    </xf>
    <xf numFmtId="0" fontId="10" fillId="3" borderId="0" xfId="0" applyFont="1" applyFill="1"/>
    <xf numFmtId="0" fontId="3" fillId="3" borderId="0" xfId="0" applyFont="1" applyFill="1"/>
    <xf numFmtId="0" fontId="9" fillId="3" borderId="0" xfId="0" applyFont="1" applyFill="1"/>
    <xf numFmtId="0" fontId="11" fillId="0" borderId="0" xfId="0" applyFont="1" applyAlignment="1">
      <alignment vertical="top"/>
    </xf>
    <xf numFmtId="0" fontId="2" fillId="0" borderId="0" xfId="0" applyFont="1" applyAlignment="1">
      <alignment vertical="center"/>
    </xf>
    <xf numFmtId="0" fontId="2" fillId="0" borderId="0" xfId="0" applyFont="1" applyAlignment="1">
      <alignment horizontal="left" vertical="center"/>
    </xf>
    <xf numFmtId="164" fontId="3" fillId="0" borderId="1" xfId="0" applyNumberFormat="1" applyFont="1" applyBorder="1" applyAlignment="1" applyProtection="1">
      <alignment horizontal="right" vertical="center"/>
      <protection locked="0"/>
    </xf>
    <xf numFmtId="164" fontId="3" fillId="0" borderId="2" xfId="0" applyNumberFormat="1" applyFont="1" applyBorder="1" applyAlignment="1" applyProtection="1">
      <alignment horizontal="right" vertical="center"/>
      <protection locked="0"/>
    </xf>
    <xf numFmtId="164" fontId="3" fillId="0" borderId="4" xfId="0" applyNumberFormat="1" applyFont="1" applyBorder="1" applyAlignment="1" applyProtection="1">
      <alignment horizontal="right" vertical="center"/>
      <protection locked="0"/>
    </xf>
    <xf numFmtId="164" fontId="3" fillId="0" borderId="5" xfId="0" applyNumberFormat="1" applyFont="1" applyBorder="1" applyAlignment="1" applyProtection="1">
      <alignment horizontal="right" vertical="center"/>
      <protection locked="0"/>
    </xf>
    <xf numFmtId="164" fontId="3" fillId="3" borderId="21" xfId="0" applyNumberFormat="1" applyFont="1" applyFill="1" applyBorder="1" applyAlignment="1" applyProtection="1">
      <alignment horizontal="right" vertical="center"/>
      <protection locked="0"/>
    </xf>
    <xf numFmtId="164" fontId="3" fillId="3" borderId="20" xfId="0" applyNumberFormat="1" applyFont="1" applyFill="1" applyBorder="1" applyAlignment="1" applyProtection="1">
      <alignment horizontal="right" vertical="center"/>
      <protection locked="0"/>
    </xf>
    <xf numFmtId="164" fontId="3" fillId="0" borderId="21" xfId="0" applyNumberFormat="1" applyFont="1" applyBorder="1" applyAlignment="1" applyProtection="1">
      <alignment horizontal="right" vertical="center"/>
      <protection locked="0"/>
    </xf>
    <xf numFmtId="164" fontId="3" fillId="0" borderId="19" xfId="0" applyNumberFormat="1" applyFont="1" applyBorder="1" applyAlignment="1" applyProtection="1">
      <alignment horizontal="right" vertical="center"/>
      <protection locked="0"/>
    </xf>
    <xf numFmtId="164" fontId="3" fillId="0" borderId="20" xfId="0" applyNumberFormat="1" applyFont="1" applyBorder="1" applyAlignment="1" applyProtection="1">
      <alignment horizontal="right" vertical="center"/>
      <protection locked="0"/>
    </xf>
    <xf numFmtId="164" fontId="3" fillId="4" borderId="19" xfId="0" applyNumberFormat="1" applyFont="1" applyFill="1" applyBorder="1" applyAlignment="1">
      <alignment horizontal="center" vertical="center"/>
    </xf>
    <xf numFmtId="164" fontId="3" fillId="0" borderId="38" xfId="0" applyNumberFormat="1" applyFont="1" applyBorder="1" applyAlignment="1" applyProtection="1">
      <alignment vertical="center"/>
      <protection locked="0"/>
    </xf>
    <xf numFmtId="0" fontId="2" fillId="0" borderId="41" xfId="0" applyFont="1" applyBorder="1" applyAlignment="1" applyProtection="1">
      <alignment horizontal="center" vertical="center"/>
      <protection locked="0"/>
    </xf>
    <xf numFmtId="164" fontId="3" fillId="0" borderId="19" xfId="0" applyNumberFormat="1" applyFont="1" applyBorder="1" applyAlignment="1" applyProtection="1">
      <alignment vertical="center"/>
      <protection locked="0"/>
    </xf>
    <xf numFmtId="164" fontId="18" fillId="4" borderId="21" xfId="0" applyNumberFormat="1" applyFont="1" applyFill="1" applyBorder="1" applyAlignment="1">
      <alignment horizontal="center" vertical="center"/>
    </xf>
    <xf numFmtId="0" fontId="9" fillId="0" borderId="0" xfId="0" applyFont="1" applyProtection="1">
      <protection locked="0"/>
    </xf>
    <xf numFmtId="0" fontId="2" fillId="0" borderId="0" xfId="0" applyFont="1" applyProtection="1">
      <protection locked="0"/>
    </xf>
    <xf numFmtId="164" fontId="2" fillId="0" borderId="0" xfId="0" applyNumberFormat="1" applyFont="1" applyAlignment="1">
      <alignment vertical="center"/>
    </xf>
    <xf numFmtId="0" fontId="12" fillId="0" borderId="0" xfId="0" applyFont="1" applyAlignment="1">
      <alignment horizontal="center" vertical="top"/>
    </xf>
    <xf numFmtId="0" fontId="3" fillId="0" borderId="0" xfId="0" applyFont="1" applyAlignment="1">
      <alignment horizontal="center"/>
    </xf>
    <xf numFmtId="7" fontId="22" fillId="0" borderId="0" xfId="0" applyNumberFormat="1" applyFont="1" applyProtection="1">
      <protection hidden="1"/>
    </xf>
    <xf numFmtId="0" fontId="19" fillId="6" borderId="0" xfId="0" applyFont="1" applyFill="1" applyAlignment="1">
      <alignment horizontal="center" vertical="center"/>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3" fillId="3" borderId="9" xfId="0" applyFont="1" applyFill="1" applyBorder="1" applyAlignment="1" applyProtection="1">
      <alignment horizontal="left" vertical="top" wrapText="1"/>
      <protection locked="0"/>
    </xf>
    <xf numFmtId="0" fontId="3" fillId="3" borderId="11" xfId="0" applyFont="1" applyFill="1" applyBorder="1" applyAlignment="1" applyProtection="1">
      <alignment horizontal="left" vertical="top" wrapText="1"/>
      <protection locked="0"/>
    </xf>
    <xf numFmtId="0" fontId="3" fillId="3" borderId="10" xfId="0" applyFont="1" applyFill="1" applyBorder="1" applyAlignment="1" applyProtection="1">
      <alignment horizontal="left" vertical="top" wrapText="1"/>
      <protection locked="0"/>
    </xf>
    <xf numFmtId="0" fontId="3" fillId="3" borderId="24" xfId="0" applyFont="1" applyFill="1" applyBorder="1" applyAlignment="1" applyProtection="1">
      <alignment horizontal="left" vertical="top" wrapText="1"/>
      <protection locked="0"/>
    </xf>
    <xf numFmtId="0" fontId="3" fillId="3" borderId="0" xfId="0" applyFont="1" applyFill="1" applyAlignment="1" applyProtection="1">
      <alignment horizontal="left" vertical="top" wrapText="1"/>
      <protection locked="0"/>
    </xf>
    <xf numFmtId="0" fontId="3" fillId="3" borderId="25" xfId="0" applyFont="1" applyFill="1" applyBorder="1" applyAlignment="1" applyProtection="1">
      <alignment horizontal="left" vertical="top" wrapText="1"/>
      <protection locked="0"/>
    </xf>
    <xf numFmtId="0" fontId="3" fillId="3" borderId="12" xfId="0" applyFont="1" applyFill="1" applyBorder="1" applyAlignment="1" applyProtection="1">
      <alignment horizontal="left" vertical="top" wrapText="1"/>
      <protection locked="0"/>
    </xf>
    <xf numFmtId="0" fontId="3" fillId="3" borderId="13" xfId="0" applyFont="1" applyFill="1" applyBorder="1" applyAlignment="1" applyProtection="1">
      <alignment horizontal="left" vertical="top" wrapText="1"/>
      <protection locked="0"/>
    </xf>
    <xf numFmtId="0" fontId="3" fillId="3" borderId="14" xfId="0" applyFont="1" applyFill="1" applyBorder="1" applyAlignment="1" applyProtection="1">
      <alignment horizontal="left" vertical="top" wrapText="1"/>
      <protection locked="0"/>
    </xf>
    <xf numFmtId="0" fontId="2" fillId="0" borderId="0" xfId="0" applyFont="1" applyAlignment="1">
      <alignment horizontal="center" vertical="center"/>
    </xf>
    <xf numFmtId="166" fontId="9" fillId="3" borderId="6" xfId="0" applyNumberFormat="1" applyFont="1" applyFill="1" applyBorder="1" applyAlignment="1" applyProtection="1">
      <alignment horizontal="center" vertical="center"/>
      <protection locked="0"/>
    </xf>
    <xf numFmtId="166" fontId="9" fillId="3" borderId="8" xfId="0" applyNumberFormat="1" applyFont="1" applyFill="1" applyBorder="1" applyAlignment="1" applyProtection="1">
      <alignment horizontal="center" vertical="center"/>
      <protection locked="0"/>
    </xf>
    <xf numFmtId="0" fontId="2" fillId="5" borderId="4" xfId="0" applyFont="1" applyFill="1" applyBorder="1" applyAlignment="1">
      <alignment horizontal="center" vertical="center" wrapText="1"/>
    </xf>
    <xf numFmtId="0" fontId="2" fillId="5" borderId="2" xfId="0" applyFont="1" applyFill="1" applyBorder="1" applyAlignment="1">
      <alignment horizontal="center" vertical="center" wrapText="1"/>
    </xf>
    <xf numFmtId="164" fontId="2" fillId="4" borderId="1" xfId="0" applyNumberFormat="1" applyFont="1" applyFill="1" applyBorder="1" applyAlignment="1">
      <alignment horizontal="center" vertical="center"/>
    </xf>
    <xf numFmtId="49" fontId="2" fillId="3" borderId="1" xfId="0" applyNumberFormat="1" applyFont="1" applyFill="1" applyBorder="1" applyAlignment="1" applyProtection="1">
      <alignment horizontal="center" vertical="center"/>
      <protection locked="0"/>
    </xf>
    <xf numFmtId="0" fontId="2" fillId="5" borderId="36" xfId="0" applyFont="1" applyFill="1" applyBorder="1" applyAlignment="1">
      <alignment horizontal="center" vertical="center" wrapText="1"/>
    </xf>
    <xf numFmtId="0" fontId="2" fillId="5" borderId="37" xfId="0" applyFont="1" applyFill="1" applyBorder="1" applyAlignment="1">
      <alignment horizontal="center" vertical="center" wrapText="1"/>
    </xf>
    <xf numFmtId="4" fontId="17" fillId="5" borderId="35" xfId="0" applyNumberFormat="1" applyFont="1" applyFill="1" applyBorder="1" applyAlignment="1">
      <alignment horizontal="center" vertical="center"/>
    </xf>
    <xf numFmtId="4" fontId="17" fillId="5" borderId="34" xfId="0" applyNumberFormat="1" applyFont="1" applyFill="1" applyBorder="1" applyAlignment="1">
      <alignment horizontal="center" vertical="center"/>
    </xf>
    <xf numFmtId="4" fontId="17" fillId="5" borderId="33" xfId="0" applyNumberFormat="1" applyFont="1" applyFill="1" applyBorder="1" applyAlignment="1">
      <alignment horizontal="center" vertical="center"/>
    </xf>
    <xf numFmtId="0" fontId="2" fillId="5" borderId="4"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30" xfId="0" applyFont="1" applyFill="1" applyBorder="1" applyAlignment="1">
      <alignment horizontal="center" vertical="center" wrapText="1"/>
    </xf>
    <xf numFmtId="0" fontId="2" fillId="5" borderId="32" xfId="0" applyFont="1" applyFill="1" applyBorder="1" applyAlignment="1">
      <alignment horizontal="center" vertical="center" wrapText="1"/>
    </xf>
    <xf numFmtId="164" fontId="2" fillId="3" borderId="1" xfId="0" applyNumberFormat="1" applyFont="1" applyFill="1" applyBorder="1" applyAlignment="1" applyProtection="1">
      <alignment horizontal="center" vertical="center"/>
      <protection locked="0"/>
    </xf>
    <xf numFmtId="0" fontId="6" fillId="0" borderId="0" xfId="0" applyFont="1" applyAlignment="1">
      <alignment vertical="top" wrapText="1"/>
    </xf>
    <xf numFmtId="0" fontId="0" fillId="0" borderId="0" xfId="0" applyAlignment="1">
      <alignment vertical="top" wrapText="1"/>
    </xf>
    <xf numFmtId="0" fontId="2" fillId="0" borderId="15" xfId="0" applyFont="1" applyBorder="1" applyAlignment="1">
      <alignment horizontal="center" vertical="center" wrapText="1"/>
    </xf>
    <xf numFmtId="0" fontId="0" fillId="0" borderId="16" xfId="0" applyBorder="1" applyAlignment="1">
      <alignment horizontal="center" vertical="center" wrapText="1"/>
    </xf>
    <xf numFmtId="0" fontId="2" fillId="0" borderId="6"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6" xfId="0" applyFont="1" applyBorder="1" applyAlignment="1">
      <alignment horizontal="center" vertical="center" wrapText="1"/>
    </xf>
    <xf numFmtId="0" fontId="6" fillId="0" borderId="0" xfId="0" applyFont="1" applyAlignment="1">
      <alignment horizontal="left" wrapText="1"/>
    </xf>
    <xf numFmtId="0" fontId="0" fillId="0" borderId="0" xfId="0" applyAlignment="1">
      <alignment wrapText="1"/>
    </xf>
    <xf numFmtId="0" fontId="9" fillId="4" borderId="6" xfId="0" applyFont="1" applyFill="1" applyBorder="1" applyAlignment="1">
      <alignment horizontal="center" vertical="center"/>
    </xf>
    <xf numFmtId="0" fontId="9" fillId="4" borderId="29" xfId="0" applyFont="1" applyFill="1" applyBorder="1" applyAlignment="1">
      <alignment horizontal="center" vertical="center"/>
    </xf>
    <xf numFmtId="0" fontId="24" fillId="0" borderId="0" xfId="0" applyFont="1" applyAlignment="1">
      <alignment horizontal="center"/>
    </xf>
    <xf numFmtId="0" fontId="2" fillId="0" borderId="17" xfId="0" applyFont="1" applyBorder="1" applyAlignment="1">
      <alignment horizontal="center" vertical="center" wrapText="1"/>
    </xf>
    <xf numFmtId="0" fontId="9" fillId="0" borderId="18"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6" xfId="0" applyFont="1" applyBorder="1" applyAlignment="1" applyProtection="1">
      <alignment horizontal="center" vertical="center" wrapText="1"/>
      <protection locked="0"/>
    </xf>
    <xf numFmtId="0" fontId="9" fillId="0" borderId="8" xfId="0" applyFont="1" applyBorder="1" applyAlignment="1" applyProtection="1">
      <alignment horizontal="center" vertical="center" wrapText="1"/>
      <protection locked="0"/>
    </xf>
    <xf numFmtId="0" fontId="9" fillId="0" borderId="6" xfId="0" applyFont="1" applyBorder="1" applyAlignment="1" applyProtection="1">
      <alignment vertical="center"/>
      <protection locked="0"/>
    </xf>
    <xf numFmtId="0" fontId="9" fillId="0" borderId="29" xfId="0" applyFont="1" applyBorder="1" applyAlignment="1" applyProtection="1">
      <alignment vertical="center"/>
      <protection locked="0"/>
    </xf>
    <xf numFmtId="0" fontId="2" fillId="0" borderId="6" xfId="0" quotePrefix="1" applyFont="1" applyBorder="1" applyAlignment="1">
      <alignment horizontal="center" vertical="center" wrapText="1"/>
    </xf>
    <xf numFmtId="0" fontId="2" fillId="0" borderId="7" xfId="0" quotePrefix="1" applyFont="1" applyBorder="1" applyAlignment="1">
      <alignment horizontal="center" vertical="center" wrapText="1"/>
    </xf>
    <xf numFmtId="165" fontId="20" fillId="7" borderId="26" xfId="0" applyNumberFormat="1" applyFont="1" applyFill="1" applyBorder="1" applyAlignment="1">
      <alignment horizontal="center" vertical="center"/>
    </xf>
    <xf numFmtId="165" fontId="20" fillId="7" borderId="27" xfId="0" applyNumberFormat="1" applyFont="1" applyFill="1" applyBorder="1" applyAlignment="1">
      <alignment horizontal="center" vertical="center"/>
    </xf>
    <xf numFmtId="165" fontId="23" fillId="7" borderId="26" xfId="0" applyNumberFormat="1" applyFont="1" applyFill="1" applyBorder="1" applyAlignment="1">
      <alignment horizontal="center" vertical="center"/>
    </xf>
    <xf numFmtId="165" fontId="23" fillId="7" borderId="45" xfId="0" applyNumberFormat="1" applyFont="1" applyFill="1" applyBorder="1" applyAlignment="1">
      <alignment horizontal="center" vertical="center"/>
    </xf>
    <xf numFmtId="0" fontId="0" fillId="0" borderId="15" xfId="0" applyBorder="1" applyAlignment="1" applyProtection="1">
      <alignment vertical="center"/>
      <protection locked="0"/>
    </xf>
    <xf numFmtId="0" fontId="0" fillId="0" borderId="31" xfId="0" applyBorder="1" applyAlignment="1" applyProtection="1">
      <alignment vertical="center"/>
      <protection locked="0"/>
    </xf>
    <xf numFmtId="49" fontId="25" fillId="3" borderId="1" xfId="2" applyNumberFormat="1" applyFont="1" applyFill="1" applyBorder="1" applyAlignment="1" applyProtection="1">
      <alignment horizontal="center" vertical="center" shrinkToFit="1"/>
      <protection locked="0"/>
    </xf>
    <xf numFmtId="0" fontId="3" fillId="3" borderId="1" xfId="0" applyFont="1" applyFill="1" applyBorder="1" applyAlignment="1" applyProtection="1">
      <alignment horizontal="center" vertical="center" shrinkToFit="1"/>
      <protection locked="0"/>
    </xf>
    <xf numFmtId="49" fontId="3" fillId="3" borderId="1" xfId="0" applyNumberFormat="1" applyFont="1" applyFill="1" applyBorder="1" applyAlignment="1" applyProtection="1">
      <alignment horizontal="center" vertical="center"/>
      <protection locked="0"/>
    </xf>
    <xf numFmtId="0" fontId="3" fillId="3" borderId="1" xfId="0" applyFont="1" applyFill="1" applyBorder="1" applyAlignment="1" applyProtection="1">
      <alignment horizontal="center" vertical="center"/>
      <protection locked="0"/>
    </xf>
    <xf numFmtId="1" fontId="3" fillId="3" borderId="1" xfId="0" applyNumberFormat="1" applyFont="1" applyFill="1" applyBorder="1" applyAlignment="1" applyProtection="1">
      <alignment horizontal="center" vertical="center"/>
      <protection locked="0"/>
    </xf>
    <xf numFmtId="0" fontId="2" fillId="5" borderId="11" xfId="0" applyFont="1" applyFill="1" applyBorder="1" applyAlignment="1">
      <alignment horizontal="center" vertical="center" wrapText="1"/>
    </xf>
    <xf numFmtId="0" fontId="2" fillId="5" borderId="13" xfId="0" applyFont="1" applyFill="1" applyBorder="1" applyAlignment="1">
      <alignment horizontal="center" vertical="center" wrapText="1"/>
    </xf>
    <xf numFmtId="164" fontId="2" fillId="0" borderId="6" xfId="0" applyNumberFormat="1" applyFont="1" applyBorder="1" applyAlignment="1">
      <alignment horizontal="center" vertical="center"/>
    </xf>
    <xf numFmtId="164" fontId="2" fillId="0" borderId="8" xfId="0" applyNumberFormat="1" applyFont="1" applyBorder="1" applyAlignment="1">
      <alignment horizontal="center" vertical="center"/>
    </xf>
    <xf numFmtId="165" fontId="21" fillId="7" borderId="28" xfId="0" applyNumberFormat="1" applyFont="1" applyFill="1" applyBorder="1" applyAlignment="1">
      <alignment horizontal="center"/>
    </xf>
    <xf numFmtId="165" fontId="21" fillId="7" borderId="26" xfId="0" applyNumberFormat="1" applyFont="1" applyFill="1" applyBorder="1" applyAlignment="1">
      <alignment horizontal="center"/>
    </xf>
    <xf numFmtId="0" fontId="2" fillId="0" borderId="15" xfId="0" quotePrefix="1" applyFont="1" applyBorder="1" applyAlignment="1">
      <alignment horizontal="center" vertical="center" wrapText="1"/>
    </xf>
    <xf numFmtId="0" fontId="2" fillId="0" borderId="22" xfId="0" quotePrefix="1" applyFont="1" applyBorder="1" applyAlignment="1">
      <alignment horizontal="center" vertical="center" wrapText="1"/>
    </xf>
    <xf numFmtId="0" fontId="9" fillId="0" borderId="17" xfId="0" applyFont="1" applyBorder="1" applyAlignment="1">
      <alignment horizontal="left" vertical="center"/>
    </xf>
    <xf numFmtId="0" fontId="9" fillId="0" borderId="33" xfId="0" applyFont="1" applyBorder="1" applyAlignment="1">
      <alignment horizontal="left" vertical="center"/>
    </xf>
    <xf numFmtId="0" fontId="9" fillId="0" borderId="6" xfId="0" applyFont="1" applyBorder="1" applyAlignment="1">
      <alignment horizontal="left" vertical="center"/>
    </xf>
    <xf numFmtId="0" fontId="9" fillId="0" borderId="29" xfId="0" applyFont="1" applyBorder="1" applyAlignment="1">
      <alignment horizontal="left" vertical="center"/>
    </xf>
    <xf numFmtId="0" fontId="9" fillId="0" borderId="15" xfId="0" applyFont="1" applyBorder="1" applyAlignment="1">
      <alignment horizontal="left" vertical="center"/>
    </xf>
    <xf numFmtId="0" fontId="9" fillId="0" borderId="31" xfId="0" applyFont="1" applyBorder="1" applyAlignment="1">
      <alignment horizontal="left" vertical="center"/>
    </xf>
    <xf numFmtId="0" fontId="7" fillId="0" borderId="17" xfId="0" applyFont="1" applyBorder="1" applyAlignment="1">
      <alignment horizontal="left" vertical="center"/>
    </xf>
    <xf numFmtId="0" fontId="7" fillId="0" borderId="33" xfId="0" applyFont="1" applyBorder="1" applyAlignment="1">
      <alignment horizontal="left" vertical="center"/>
    </xf>
    <xf numFmtId="0" fontId="7" fillId="0" borderId="15" xfId="0" applyFont="1" applyBorder="1" applyAlignment="1">
      <alignment horizontal="left" vertical="center"/>
    </xf>
    <xf numFmtId="0" fontId="7" fillId="0" borderId="31" xfId="0" applyFont="1" applyBorder="1" applyAlignment="1">
      <alignment horizontal="left" vertical="center"/>
    </xf>
    <xf numFmtId="0" fontId="2" fillId="0" borderId="1" xfId="0" quotePrefix="1" applyFont="1" applyBorder="1" applyAlignment="1">
      <alignment horizontal="center" vertical="center"/>
    </xf>
    <xf numFmtId="0" fontId="2" fillId="0" borderId="5" xfId="0" quotePrefix="1" applyFont="1" applyBorder="1" applyAlignment="1">
      <alignment horizontal="center" vertical="center"/>
    </xf>
    <xf numFmtId="0" fontId="2" fillId="0" borderId="3" xfId="0" quotePrefix="1" applyFont="1" applyBorder="1" applyAlignment="1">
      <alignment horizontal="center" vertical="center"/>
    </xf>
    <xf numFmtId="0" fontId="2" fillId="0" borderId="46" xfId="0" quotePrefix="1" applyFont="1" applyBorder="1" applyAlignment="1">
      <alignment horizontal="center" vertical="center"/>
    </xf>
    <xf numFmtId="164" fontId="7" fillId="0" borderId="28" xfId="0" applyNumberFormat="1" applyFont="1" applyBorder="1" applyAlignment="1" applyProtection="1">
      <alignment horizontal="left"/>
      <protection locked="0"/>
    </xf>
    <xf numFmtId="164" fontId="7" fillId="0" borderId="26" xfId="0" applyNumberFormat="1" applyFont="1" applyBorder="1" applyAlignment="1" applyProtection="1">
      <alignment horizontal="left"/>
      <protection locked="0"/>
    </xf>
    <xf numFmtId="164" fontId="7" fillId="0" borderId="0" xfId="0" applyNumberFormat="1" applyFont="1" applyAlignment="1" applyProtection="1">
      <alignment horizontal="left"/>
      <protection locked="0"/>
    </xf>
    <xf numFmtId="164" fontId="7" fillId="0" borderId="27" xfId="0" applyNumberFormat="1" applyFont="1" applyBorder="1" applyAlignment="1" applyProtection="1">
      <alignment horizontal="left"/>
      <protection locked="0"/>
    </xf>
    <xf numFmtId="0" fontId="2" fillId="0" borderId="8"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2" fillId="0" borderId="1"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2" fillId="0" borderId="1" xfId="0" quotePrefix="1" applyFont="1" applyBorder="1" applyAlignment="1">
      <alignment horizontal="center" vertical="center" wrapText="1"/>
    </xf>
    <xf numFmtId="0" fontId="9" fillId="0" borderId="1" xfId="0" applyFont="1" applyBorder="1" applyAlignment="1">
      <alignment horizontal="center" vertical="center" wrapText="1"/>
    </xf>
    <xf numFmtId="0" fontId="2" fillId="0" borderId="8" xfId="0" quotePrefix="1" applyFont="1" applyBorder="1" applyAlignment="1">
      <alignment horizontal="center" vertical="center" wrapText="1"/>
    </xf>
    <xf numFmtId="0" fontId="9" fillId="0" borderId="7" xfId="0" applyFont="1" applyBorder="1" applyAlignment="1" applyProtection="1">
      <alignment horizontal="center" vertical="center"/>
      <protection locked="0"/>
    </xf>
    <xf numFmtId="0" fontId="9" fillId="0" borderId="8" xfId="0" applyFont="1" applyBorder="1" applyAlignment="1" applyProtection="1">
      <alignment horizontal="center" vertical="center"/>
      <protection locked="0"/>
    </xf>
    <xf numFmtId="0" fontId="9" fillId="5" borderId="10" xfId="0" applyFont="1" applyFill="1" applyBorder="1" applyAlignment="1">
      <alignment vertical="center" wrapText="1"/>
    </xf>
    <xf numFmtId="0" fontId="9" fillId="5" borderId="24" xfId="0" applyFont="1" applyFill="1" applyBorder="1" applyAlignment="1">
      <alignment vertical="center" wrapText="1"/>
    </xf>
    <xf numFmtId="0" fontId="9" fillId="5" borderId="25" xfId="0" applyFont="1" applyFill="1" applyBorder="1" applyAlignment="1">
      <alignment vertical="center" wrapText="1"/>
    </xf>
    <xf numFmtId="0" fontId="2" fillId="5" borderId="24" xfId="0" applyFont="1" applyFill="1" applyBorder="1" applyAlignment="1">
      <alignment horizontal="center" vertical="center" wrapText="1"/>
    </xf>
    <xf numFmtId="0" fontId="2" fillId="5" borderId="0" xfId="0" applyFont="1" applyFill="1" applyAlignment="1">
      <alignment horizontal="center" vertical="center" wrapText="1"/>
    </xf>
    <xf numFmtId="0" fontId="2" fillId="0" borderId="41" xfId="0" applyFont="1" applyBorder="1" applyAlignment="1" applyProtection="1">
      <alignment horizontal="center" vertical="center" wrapText="1"/>
      <protection locked="0"/>
    </xf>
    <xf numFmtId="0" fontId="9" fillId="0" borderId="41" xfId="0" applyFont="1" applyBorder="1" applyAlignment="1" applyProtection="1">
      <alignment horizontal="center" vertical="center" wrapText="1"/>
      <protection locked="0"/>
    </xf>
    <xf numFmtId="0" fontId="2" fillId="0" borderId="41" xfId="0" quotePrefix="1" applyFont="1" applyBorder="1" applyAlignment="1">
      <alignment horizontal="center" vertical="center" wrapText="1"/>
    </xf>
    <xf numFmtId="0" fontId="9" fillId="0" borderId="41" xfId="0" applyFont="1" applyBorder="1" applyAlignment="1">
      <alignment horizontal="center" vertical="center" wrapText="1"/>
    </xf>
    <xf numFmtId="0" fontId="9" fillId="0" borderId="41" xfId="0" applyFont="1" applyBorder="1" applyAlignment="1" applyProtection="1">
      <alignment horizontal="center" vertical="center"/>
      <protection locked="0"/>
    </xf>
    <xf numFmtId="0" fontId="9" fillId="0" borderId="42" xfId="0" applyFont="1" applyBorder="1" applyAlignment="1" applyProtection="1">
      <alignment horizontal="center" vertical="center"/>
      <protection locked="0"/>
    </xf>
    <xf numFmtId="0" fontId="2" fillId="5" borderId="44" xfId="0" applyFont="1" applyFill="1" applyBorder="1" applyAlignment="1">
      <alignment horizontal="center" vertical="center" wrapText="1"/>
    </xf>
    <xf numFmtId="0" fontId="2" fillId="5" borderId="39" xfId="0" applyFont="1" applyFill="1" applyBorder="1" applyAlignment="1">
      <alignment horizontal="center" vertical="center"/>
    </xf>
    <xf numFmtId="0" fontId="2" fillId="5" borderId="40" xfId="0" applyFont="1" applyFill="1" applyBorder="1" applyAlignment="1">
      <alignment horizontal="center" vertical="center" wrapText="1"/>
    </xf>
    <xf numFmtId="0" fontId="18" fillId="4" borderId="41" xfId="0" applyFont="1" applyFill="1" applyBorder="1" applyAlignment="1">
      <alignment horizontal="center" vertical="center"/>
    </xf>
    <xf numFmtId="0" fontId="18" fillId="4" borderId="43" xfId="0" applyFont="1" applyFill="1" applyBorder="1" applyAlignment="1">
      <alignment horizontal="center" vertical="center"/>
    </xf>
  </cellXfs>
  <cellStyles count="3">
    <cellStyle name="Hyperlink" xfId="2" builtinId="8"/>
    <cellStyle name="Normal" xfId="0" builtinId="0"/>
    <cellStyle name="Normal 2" xfId="1" xr:uid="{00000000-0005-0000-0000-000001000000}"/>
  </cellStyles>
  <dxfs count="4">
    <dxf>
      <fill>
        <gradientFill type="path" left="0.5" right="0.5" top="0.5" bottom="0.5">
          <stop position="0">
            <color rgb="FFFFFF00"/>
          </stop>
          <stop position="1">
            <color rgb="FFFF0000"/>
          </stop>
        </gradientFill>
      </fill>
    </dxf>
    <dxf>
      <fill>
        <patternFill>
          <bgColor rgb="FFC6E0B4"/>
        </patternFill>
      </fill>
    </dxf>
    <dxf>
      <fill>
        <patternFill>
          <bgColor rgb="FFFF0000"/>
        </patternFill>
      </fill>
    </dxf>
    <dxf>
      <fill>
        <patternFill>
          <bgColor rgb="FF92D050"/>
        </patternFill>
      </fill>
    </dxf>
  </dxfs>
  <tableStyles count="0" defaultTableStyle="TableStyleMedium2" defaultPivotStyle="PivotStyleLight16"/>
  <colors>
    <mruColors>
      <color rgb="FFFFFFCC"/>
      <color rgb="FFFFFF99"/>
      <color rgb="FFFFFF66"/>
      <color rgb="FF00285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CheckBox" fmlaLink="$A$59" lockText="1" noThreeD="1"/>
</file>

<file path=xl/ctrlProps/ctrlProp2.xml><?xml version="1.0" encoding="utf-8"?>
<formControlPr xmlns="http://schemas.microsoft.com/office/spreadsheetml/2009/9/main" objectType="GBox" noThreeD="1"/>
</file>

<file path=xl/ctrlProps/ctrlProp3.xml><?xml version="1.0" encoding="utf-8"?>
<formControlPr xmlns="http://schemas.microsoft.com/office/spreadsheetml/2009/9/main" objectType="Radio" checked="Checked" firstButton="1"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firstButton="1"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555179</xdr:colOff>
      <xdr:row>2</xdr:row>
      <xdr:rowOff>30480</xdr:rowOff>
    </xdr:from>
    <xdr:to>
      <xdr:col>17</xdr:col>
      <xdr:colOff>0</xdr:colOff>
      <xdr:row>8</xdr:row>
      <xdr:rowOff>106680</xdr:rowOff>
    </xdr:to>
    <xdr:pic>
      <xdr:nvPicPr>
        <xdr:cNvPr id="2108" name="Picture 1">
          <a:extLst>
            <a:ext uri="{FF2B5EF4-FFF2-40B4-BE49-F238E27FC236}">
              <a16:creationId xmlns:a16="http://schemas.microsoft.com/office/drawing/2014/main" id="{00000000-0008-0000-0000-00003C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04179" y="327660"/>
          <a:ext cx="2637601" cy="1196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5</xdr:col>
          <xdr:colOff>15240</xdr:colOff>
          <xdr:row>3</xdr:row>
          <xdr:rowOff>0</xdr:rowOff>
        </xdr:from>
        <xdr:to>
          <xdr:col>11</xdr:col>
          <xdr:colOff>0</xdr:colOff>
          <xdr:row>7</xdr:row>
          <xdr:rowOff>0</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4539615" y="466725"/>
              <a:ext cx="2356485" cy="762000"/>
              <a:chOff x="6675111" y="464820"/>
              <a:chExt cx="2407920" cy="762000"/>
            </a:xfrm>
          </xdr:grpSpPr>
          <xdr:sp macro="" textlink="">
            <xdr:nvSpPr>
              <xdr:cNvPr id="2111" name="Group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6675111" y="464820"/>
                <a:ext cx="2407920" cy="762000"/>
              </a:xfrm>
              <a:prstGeom prst="rect">
                <a:avLst/>
              </a:prstGeom>
              <a:noFill/>
              <a:ln w="9525">
                <a:miter lim="800000"/>
                <a:headEnd/>
                <a:tailEnd/>
              </a:ln>
              <a:extLst>
                <a:ext uri="{909E8E84-426E-40DD-AFC4-6F175D3DCCD1}">
                  <a14:hiddenFill>
                    <a:noFill/>
                  </a14:hiddenFill>
                </a:ext>
              </a:extLst>
            </xdr:spPr>
          </xdr:sp>
          <xdr:sp macro="" textlink="">
            <xdr:nvSpPr>
              <xdr:cNvPr id="2114" name="Option Button 66"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6682740" y="495300"/>
                <a:ext cx="2194560" cy="1371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WV State Treasury</a:t>
                </a:r>
              </a:p>
            </xdr:txBody>
          </xdr:sp>
          <xdr:sp macro="" textlink="">
            <xdr:nvSpPr>
              <xdr:cNvPr id="2117" name="Option Button 69"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6675120" y="701040"/>
                <a:ext cx="2194560" cy="1371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WVU Research Corp</a:t>
                </a:r>
              </a:p>
            </xdr:txBody>
          </xdr:sp>
          <xdr:sp macro="" textlink="">
            <xdr:nvSpPr>
              <xdr:cNvPr id="2118" name="Option Button 70"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6682740" y="883920"/>
                <a:ext cx="2194560" cy="1371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WVU Star/Banner</a:t>
                </a:r>
              </a:p>
            </xdr:txBody>
          </xdr:sp>
          <xdr:sp macro="" textlink="">
            <xdr:nvSpPr>
              <xdr:cNvPr id="2119" name="Option Button 71"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6682740" y="1074420"/>
                <a:ext cx="2194560" cy="1371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Payroll</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8</xdr:row>
          <xdr:rowOff>7620</xdr:rowOff>
        </xdr:from>
        <xdr:to>
          <xdr:col>11</xdr:col>
          <xdr:colOff>0</xdr:colOff>
          <xdr:row>14</xdr:row>
          <xdr:rowOff>7620</xdr:rowOff>
        </xdr:to>
        <xdr:grpSp>
          <xdr:nvGrpSpPr>
            <xdr:cNvPr id="3" name="Group 2">
              <a:extLst>
                <a:ext uri="{FF2B5EF4-FFF2-40B4-BE49-F238E27FC236}">
                  <a16:creationId xmlns:a16="http://schemas.microsoft.com/office/drawing/2014/main" id="{00000000-0008-0000-0000-000003000000}"/>
                </a:ext>
              </a:extLst>
            </xdr:cNvPr>
            <xdr:cNvGrpSpPr/>
          </xdr:nvGrpSpPr>
          <xdr:grpSpPr>
            <a:xfrm>
              <a:off x="4524375" y="1426845"/>
              <a:ext cx="2371725" cy="1143000"/>
              <a:chOff x="6682743" y="1424940"/>
              <a:chExt cx="2552699" cy="1143000"/>
            </a:xfrm>
          </xdr:grpSpPr>
          <xdr:sp macro="" textlink="">
            <xdr:nvSpPr>
              <xdr:cNvPr id="2112" name="Group Box 64"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6682743" y="1424940"/>
                <a:ext cx="2552699" cy="1143000"/>
              </a:xfrm>
              <a:prstGeom prst="rect">
                <a:avLst/>
              </a:prstGeom>
              <a:noFill/>
              <a:ln w="9525">
                <a:miter lim="800000"/>
                <a:headEnd/>
                <a:tailEnd/>
              </a:ln>
              <a:extLst>
                <a:ext uri="{909E8E84-426E-40DD-AFC4-6F175D3DCCD1}">
                  <a14:hiddenFill>
                    <a:noFill/>
                  </a14:hiddenFill>
                </a:ext>
              </a:extLst>
            </xdr:spPr>
          </xdr:sp>
          <xdr:sp macro="" textlink="">
            <xdr:nvSpPr>
              <xdr:cNvPr id="2120" name="Option Button 72"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6690360" y="1463040"/>
                <a:ext cx="2194560" cy="1371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Deposit - Cash/Check</a:t>
                </a:r>
              </a:p>
            </xdr:txBody>
          </xdr:sp>
          <xdr:sp macro="" textlink="">
            <xdr:nvSpPr>
              <xdr:cNvPr id="2121" name="Option Button 73"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6690360" y="1653540"/>
                <a:ext cx="2194560" cy="1371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Deposit - Credit Card</a:t>
                </a:r>
              </a:p>
            </xdr:txBody>
          </xdr:sp>
          <xdr:sp macro="" textlink="">
            <xdr:nvSpPr>
              <xdr:cNvPr id="2122" name="Option Button 74"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6690360" y="1836420"/>
                <a:ext cx="2194560" cy="1371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Deposit - ACH/Wire Transfer</a:t>
                </a:r>
              </a:p>
            </xdr:txBody>
          </xdr:sp>
          <xdr:sp macro="" textlink="">
            <xdr:nvSpPr>
              <xdr:cNvPr id="2123" name="Option Button 75"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6690360" y="2026920"/>
                <a:ext cx="2194560" cy="1371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Deposit - Deposit Credit Memo</a:t>
                </a:r>
              </a:p>
            </xdr:txBody>
          </xdr:sp>
          <xdr:sp macro="" textlink="">
            <xdr:nvSpPr>
              <xdr:cNvPr id="2124" name="Option Button 76"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6690360" y="2217420"/>
                <a:ext cx="2194560" cy="1371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Chargeback - Debit Memo/Return Check</a:t>
                </a:r>
              </a:p>
            </xdr:txBody>
          </xdr:sp>
          <xdr:sp macro="" textlink="">
            <xdr:nvSpPr>
              <xdr:cNvPr id="2125" name="Option Button 77"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6690360" y="2400300"/>
                <a:ext cx="2194560" cy="1371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MAP Only (Does not interface with OASIS)</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50</xdr:row>
          <xdr:rowOff>161925</xdr:rowOff>
        </xdr:from>
        <xdr:to>
          <xdr:col>3</xdr:col>
          <xdr:colOff>361950</xdr:colOff>
          <xdr:row>52</xdr:row>
          <xdr:rowOff>19050</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7030A0"/>
    <pageSetUpPr fitToPage="1"/>
  </sheetPr>
  <dimension ref="A1:V69"/>
  <sheetViews>
    <sheetView tabSelected="1" topLeftCell="A18" zoomScaleNormal="100" workbookViewId="0">
      <selection activeCell="D27" sqref="D27:E27"/>
    </sheetView>
  </sheetViews>
  <sheetFormatPr defaultColWidth="9.140625" defaultRowHeight="14.25" x14ac:dyDescent="0.2"/>
  <cols>
    <col min="1" max="1" width="20.140625" style="3" customWidth="1"/>
    <col min="2" max="2" width="9.7109375" style="3" customWidth="1"/>
    <col min="3" max="3" width="15.5703125" style="3" customWidth="1"/>
    <col min="4" max="4" width="10.7109375" style="3" customWidth="1"/>
    <col min="5" max="5" width="11.7109375" style="3" customWidth="1"/>
    <col min="6" max="6" width="5.7109375" style="3" customWidth="1"/>
    <col min="7" max="7" width="7.28515625" style="3" customWidth="1"/>
    <col min="8" max="8" width="3.5703125" style="3" customWidth="1"/>
    <col min="9" max="9" width="8.5703125" style="3" customWidth="1"/>
    <col min="10" max="10" width="3.7109375" style="3" customWidth="1"/>
    <col min="11" max="11" width="6.7109375" style="3" customWidth="1"/>
    <col min="12" max="12" width="11.7109375" style="3" customWidth="1"/>
    <col min="13" max="13" width="19.28515625" style="3" customWidth="1"/>
    <col min="14" max="14" width="15.7109375" style="3" customWidth="1"/>
    <col min="15" max="15" width="16.7109375" style="30" customWidth="1"/>
    <col min="16" max="16" width="15.7109375" style="3" customWidth="1"/>
    <col min="17" max="17" width="30.7109375" style="3" customWidth="1"/>
    <col min="18" max="20" width="9.140625" style="3" customWidth="1"/>
    <col min="21" max="16384" width="9.140625" style="3"/>
  </cols>
  <sheetData>
    <row r="1" spans="1:17" s="1" customFormat="1" ht="18" x14ac:dyDescent="0.25">
      <c r="A1" s="59" t="s">
        <v>20</v>
      </c>
      <c r="B1" s="59"/>
      <c r="C1" s="59"/>
      <c r="D1" s="59"/>
      <c r="E1" s="59"/>
      <c r="F1" s="59"/>
      <c r="G1" s="59"/>
      <c r="H1" s="59"/>
      <c r="I1" s="59"/>
      <c r="J1" s="59"/>
      <c r="K1" s="59"/>
      <c r="L1" s="59"/>
      <c r="M1" s="59"/>
      <c r="N1" s="59"/>
      <c r="O1" s="59"/>
      <c r="P1" s="59"/>
      <c r="Q1" s="59"/>
    </row>
    <row r="2" spans="1:17" s="1" customFormat="1" ht="6" customHeight="1" x14ac:dyDescent="0.25">
      <c r="O2" s="25"/>
    </row>
    <row r="3" spans="1:17" s="5" customFormat="1" ht="12.75" x14ac:dyDescent="0.2">
      <c r="F3" s="73" t="s">
        <v>41</v>
      </c>
      <c r="G3" s="73"/>
      <c r="H3" s="73"/>
      <c r="I3" s="73"/>
      <c r="J3" s="73"/>
      <c r="K3" s="73"/>
      <c r="L3" s="23"/>
      <c r="M3" s="73" t="s">
        <v>0</v>
      </c>
      <c r="N3" s="73"/>
      <c r="O3" s="26"/>
    </row>
    <row r="4" spans="1:17" s="5" customFormat="1" ht="15" customHeight="1" x14ac:dyDescent="0.2">
      <c r="A4" s="37" t="s">
        <v>1</v>
      </c>
      <c r="B4" s="79"/>
      <c r="C4" s="79"/>
      <c r="D4" s="79"/>
      <c r="E4" s="53"/>
      <c r="F4" s="31"/>
      <c r="G4" s="31"/>
      <c r="H4" s="34"/>
      <c r="I4" s="34"/>
      <c r="J4" s="34"/>
      <c r="K4" s="34"/>
      <c r="M4" s="74"/>
      <c r="N4" s="75"/>
      <c r="O4" s="26"/>
    </row>
    <row r="5" spans="1:17" s="5" customFormat="1" ht="15" customHeight="1" x14ac:dyDescent="0.2">
      <c r="A5" s="38" t="s">
        <v>15</v>
      </c>
      <c r="B5" s="79"/>
      <c r="C5" s="79"/>
      <c r="D5" s="79"/>
      <c r="E5" s="53"/>
      <c r="F5" s="31"/>
      <c r="G5" s="31"/>
      <c r="H5" s="31"/>
      <c r="I5" s="31"/>
      <c r="J5" s="31"/>
      <c r="K5" s="31"/>
      <c r="O5" s="26"/>
    </row>
    <row r="6" spans="1:17" s="5" customFormat="1" ht="15" customHeight="1" x14ac:dyDescent="0.2">
      <c r="A6" s="37" t="s">
        <v>25</v>
      </c>
      <c r="B6" s="117"/>
      <c r="C6" s="117"/>
      <c r="D6" s="117"/>
      <c r="F6" s="31"/>
      <c r="G6" s="31"/>
      <c r="H6" s="31"/>
      <c r="I6" s="31"/>
      <c r="J6" s="31"/>
      <c r="K6" s="31"/>
      <c r="O6" s="26"/>
    </row>
    <row r="7" spans="1:17" s="5" customFormat="1" ht="15" customHeight="1" x14ac:dyDescent="0.2">
      <c r="B7" s="57"/>
      <c r="C7" s="57"/>
      <c r="F7" s="31"/>
      <c r="G7" s="31"/>
      <c r="H7" s="31"/>
      <c r="I7" s="31"/>
      <c r="J7" s="35"/>
      <c r="K7" s="31"/>
      <c r="O7" s="26"/>
    </row>
    <row r="8" spans="1:17" s="5" customFormat="1" ht="15" customHeight="1" x14ac:dyDescent="0.2">
      <c r="A8" s="37" t="s">
        <v>2</v>
      </c>
      <c r="B8" s="118"/>
      <c r="C8" s="118"/>
      <c r="D8" s="118"/>
      <c r="F8" s="73" t="s">
        <v>40</v>
      </c>
      <c r="G8" s="73"/>
      <c r="H8" s="73"/>
      <c r="I8" s="73"/>
      <c r="J8" s="73"/>
      <c r="K8" s="73"/>
      <c r="O8" s="26"/>
    </row>
    <row r="9" spans="1:17" s="5" customFormat="1" ht="15" customHeight="1" x14ac:dyDescent="0.2">
      <c r="A9" s="37" t="s">
        <v>12</v>
      </c>
      <c r="B9" s="118"/>
      <c r="C9" s="118"/>
      <c r="D9" s="118"/>
      <c r="E9" s="54"/>
      <c r="F9" s="31"/>
      <c r="G9" s="32" t="s">
        <v>35</v>
      </c>
      <c r="H9" s="33"/>
      <c r="I9" s="34"/>
      <c r="J9" s="34"/>
      <c r="K9" s="31"/>
      <c r="O9" s="26"/>
    </row>
    <row r="10" spans="1:17" s="5" customFormat="1" ht="15" customHeight="1" x14ac:dyDescent="0.2">
      <c r="A10" s="37" t="s">
        <v>3</v>
      </c>
      <c r="B10" s="119"/>
      <c r="C10" s="119"/>
      <c r="D10" s="119"/>
      <c r="E10" s="54"/>
      <c r="F10" s="31"/>
      <c r="G10" s="31"/>
      <c r="H10" s="34"/>
      <c r="I10" s="34"/>
      <c r="J10" s="34"/>
      <c r="K10" s="31"/>
      <c r="O10" s="26"/>
    </row>
    <row r="11" spans="1:17" s="5" customFormat="1" ht="15" customHeight="1" x14ac:dyDescent="0.2">
      <c r="A11" s="36" t="s">
        <v>38</v>
      </c>
      <c r="B11" s="56"/>
      <c r="C11" s="56"/>
      <c r="D11" s="7"/>
      <c r="E11" s="54"/>
      <c r="F11" s="31"/>
      <c r="G11" s="31"/>
      <c r="H11" s="34"/>
      <c r="I11" s="34"/>
      <c r="J11" s="34"/>
      <c r="K11" s="31"/>
      <c r="N11" s="12"/>
      <c r="O11" s="27"/>
    </row>
    <row r="12" spans="1:17" s="5" customFormat="1" ht="15" customHeight="1" x14ac:dyDescent="0.2">
      <c r="A12" s="37" t="s">
        <v>21</v>
      </c>
      <c r="B12" s="120"/>
      <c r="C12" s="120"/>
      <c r="D12" s="120"/>
      <c r="E12" s="54"/>
      <c r="F12" s="31"/>
      <c r="G12" s="31"/>
      <c r="H12" s="34"/>
      <c r="I12" s="34"/>
      <c r="J12" s="34"/>
      <c r="K12" s="31"/>
      <c r="O12" s="26"/>
    </row>
    <row r="13" spans="1:17" s="5" customFormat="1" ht="15" customHeight="1" x14ac:dyDescent="0.2">
      <c r="A13" s="37" t="s">
        <v>32</v>
      </c>
      <c r="B13" s="120"/>
      <c r="C13" s="120"/>
      <c r="D13" s="120"/>
      <c r="E13" s="54"/>
      <c r="F13" s="31"/>
      <c r="G13" s="31"/>
      <c r="H13" s="34"/>
      <c r="I13" s="34"/>
      <c r="J13" s="34"/>
      <c r="K13" s="34"/>
      <c r="O13" s="26"/>
    </row>
    <row r="14" spans="1:17" s="5" customFormat="1" ht="15" customHeight="1" x14ac:dyDescent="0.2">
      <c r="A14" s="37" t="s">
        <v>33</v>
      </c>
      <c r="B14" s="121"/>
      <c r="C14" s="121"/>
      <c r="D14" s="121"/>
      <c r="E14" s="54"/>
      <c r="F14" s="31"/>
      <c r="G14" s="31"/>
      <c r="H14" s="34"/>
      <c r="I14" s="34"/>
      <c r="J14" s="34"/>
      <c r="K14" s="34"/>
      <c r="O14" s="26"/>
    </row>
    <row r="15" spans="1:17" s="5" customFormat="1" ht="15" customHeight="1" x14ac:dyDescent="0.2">
      <c r="D15" s="7"/>
      <c r="E15" s="7"/>
      <c r="F15" s="7"/>
      <c r="G15" s="7"/>
      <c r="H15" s="7"/>
      <c r="J15" s="7"/>
      <c r="K15" s="6"/>
      <c r="N15" s="26"/>
    </row>
    <row r="16" spans="1:17" s="5" customFormat="1" ht="12.75" x14ac:dyDescent="0.2">
      <c r="B16" s="73" t="s">
        <v>39</v>
      </c>
      <c r="C16" s="73"/>
      <c r="D16" s="73"/>
      <c r="F16" s="73" t="s">
        <v>27</v>
      </c>
      <c r="G16" s="73"/>
      <c r="H16" s="73"/>
      <c r="I16" s="73"/>
      <c r="J16" s="73"/>
      <c r="K16" s="73"/>
      <c r="M16" s="73" t="s">
        <v>26</v>
      </c>
      <c r="N16" s="73"/>
    </row>
    <row r="17" spans="1:17" s="5" customFormat="1" ht="12.75" x14ac:dyDescent="0.2">
      <c r="B17" s="89"/>
      <c r="C17" s="89"/>
      <c r="D17" s="89"/>
      <c r="E17" s="55"/>
      <c r="F17" s="78">
        <f>IF(SUM(A26:A51,A53:A55,A57:A58,'Additional Funding Lines'!A6:A24)="","0.00 ",SUM(A26:A51,A53:A55,A57:A58,'Additional Funding Lines'!A6:A24))</f>
        <v>0</v>
      </c>
      <c r="G17" s="78"/>
      <c r="H17" s="78"/>
      <c r="I17" s="78"/>
      <c r="J17" s="78"/>
      <c r="K17" s="78"/>
      <c r="M17" s="124">
        <f>B17-F17</f>
        <v>0</v>
      </c>
      <c r="N17" s="125"/>
    </row>
    <row r="18" spans="1:17" s="5" customFormat="1" ht="12.75" x14ac:dyDescent="0.2">
      <c r="C18" s="7"/>
      <c r="D18" s="7"/>
      <c r="E18" s="7"/>
      <c r="F18" s="7"/>
      <c r="G18" s="7"/>
      <c r="H18" s="7"/>
      <c r="O18" s="26"/>
    </row>
    <row r="19" spans="1:17" s="5" customFormat="1" ht="12.75" x14ac:dyDescent="0.2">
      <c r="B19" s="10" t="s">
        <v>13</v>
      </c>
      <c r="C19" s="7"/>
      <c r="D19" s="7"/>
      <c r="E19" s="7"/>
      <c r="F19" s="7"/>
      <c r="G19" s="7"/>
      <c r="H19" s="7"/>
      <c r="O19" s="26"/>
    </row>
    <row r="20" spans="1:17" s="5" customFormat="1" ht="12.75" x14ac:dyDescent="0.2">
      <c r="A20" s="5" t="s">
        <v>4</v>
      </c>
      <c r="B20" s="64"/>
      <c r="C20" s="65"/>
      <c r="D20" s="65"/>
      <c r="E20" s="65"/>
      <c r="F20" s="65"/>
      <c r="G20" s="65"/>
      <c r="H20" s="65"/>
      <c r="I20" s="65"/>
      <c r="J20" s="65"/>
      <c r="K20" s="65"/>
      <c r="L20" s="65"/>
      <c r="M20" s="66"/>
      <c r="O20" s="26"/>
    </row>
    <row r="21" spans="1:17" s="5" customFormat="1" ht="12.75" x14ac:dyDescent="0.2">
      <c r="B21" s="67"/>
      <c r="C21" s="68"/>
      <c r="D21" s="68"/>
      <c r="E21" s="68"/>
      <c r="F21" s="68"/>
      <c r="G21" s="68"/>
      <c r="H21" s="68"/>
      <c r="I21" s="68"/>
      <c r="J21" s="68"/>
      <c r="K21" s="68"/>
      <c r="L21" s="68"/>
      <c r="M21" s="69"/>
      <c r="O21" s="26"/>
    </row>
    <row r="22" spans="1:17" s="5" customFormat="1" ht="13.5" thickBot="1" x14ac:dyDescent="0.25">
      <c r="B22" s="70"/>
      <c r="C22" s="71"/>
      <c r="D22" s="71"/>
      <c r="E22" s="71"/>
      <c r="F22" s="71"/>
      <c r="G22" s="71"/>
      <c r="H22" s="71"/>
      <c r="I22" s="71"/>
      <c r="J22" s="71"/>
      <c r="K22" s="71"/>
      <c r="L22" s="71"/>
      <c r="M22" s="72"/>
      <c r="O22" s="26"/>
    </row>
    <row r="23" spans="1:17" s="8" customFormat="1" ht="12.75" x14ac:dyDescent="0.2">
      <c r="O23" s="82" t="s">
        <v>43</v>
      </c>
      <c r="P23" s="83"/>
      <c r="Q23" s="84"/>
    </row>
    <row r="24" spans="1:17" s="8" customFormat="1" ht="9" customHeight="1" x14ac:dyDescent="0.2">
      <c r="A24" s="76" t="s">
        <v>9</v>
      </c>
      <c r="B24" s="85" t="s">
        <v>10</v>
      </c>
      <c r="C24" s="85" t="s">
        <v>11</v>
      </c>
      <c r="D24" s="60" t="s">
        <v>5</v>
      </c>
      <c r="E24" s="61"/>
      <c r="F24" s="60" t="s">
        <v>6</v>
      </c>
      <c r="G24" s="61"/>
      <c r="H24" s="60" t="s">
        <v>7</v>
      </c>
      <c r="I24" s="61"/>
      <c r="J24" s="60" t="s">
        <v>8</v>
      </c>
      <c r="K24" s="122"/>
      <c r="L24" s="122"/>
      <c r="M24" s="122" t="s">
        <v>19</v>
      </c>
      <c r="N24" s="87"/>
      <c r="O24" s="80" t="s">
        <v>9</v>
      </c>
      <c r="P24" s="60" t="s">
        <v>36</v>
      </c>
      <c r="Q24" s="87"/>
    </row>
    <row r="25" spans="1:17" s="8" customFormat="1" ht="14.45" customHeight="1" x14ac:dyDescent="0.2">
      <c r="A25" s="77"/>
      <c r="B25" s="86"/>
      <c r="C25" s="86"/>
      <c r="D25" s="62"/>
      <c r="E25" s="63"/>
      <c r="F25" s="62"/>
      <c r="G25" s="63"/>
      <c r="H25" s="62"/>
      <c r="I25" s="63"/>
      <c r="J25" s="62"/>
      <c r="K25" s="123"/>
      <c r="L25" s="123"/>
      <c r="M25" s="123"/>
      <c r="N25" s="88"/>
      <c r="O25" s="81"/>
      <c r="P25" s="62"/>
      <c r="Q25" s="88"/>
    </row>
    <row r="26" spans="1:17" s="8" customFormat="1" ht="13.9" customHeight="1" x14ac:dyDescent="0.2">
      <c r="A26" s="39"/>
      <c r="B26" s="14"/>
      <c r="C26" s="14"/>
      <c r="D26" s="105"/>
      <c r="E26" s="106"/>
      <c r="F26" s="105"/>
      <c r="G26" s="106"/>
      <c r="H26" s="105"/>
      <c r="I26" s="106"/>
      <c r="J26" s="109">
        <v>99999999</v>
      </c>
      <c r="K26" s="110"/>
      <c r="L26" s="110"/>
      <c r="M26" s="107"/>
      <c r="N26" s="108"/>
      <c r="O26" s="48" t="str">
        <f>IF(A26="","",A26)</f>
        <v/>
      </c>
      <c r="P26" s="99" t="str">
        <f>IF(B26="","",B26&amp;"."&amp;C26&amp;"."&amp;D26&amp;"."&amp;F26&amp;"."&amp;H26&amp;"."&amp;J26)</f>
        <v/>
      </c>
      <c r="Q26" s="100"/>
    </row>
    <row r="27" spans="1:17" s="8" customFormat="1" ht="13.9" customHeight="1" x14ac:dyDescent="0.2">
      <c r="A27" s="39"/>
      <c r="B27" s="14"/>
      <c r="C27" s="14"/>
      <c r="D27" s="105"/>
      <c r="E27" s="106"/>
      <c r="F27" s="105"/>
      <c r="G27" s="106"/>
      <c r="H27" s="105"/>
      <c r="I27" s="106"/>
      <c r="J27" s="109">
        <v>99999999</v>
      </c>
      <c r="K27" s="110"/>
      <c r="L27" s="110"/>
      <c r="M27" s="107"/>
      <c r="N27" s="108"/>
      <c r="O27" s="48" t="str">
        <f t="shared" ref="O27:O51" si="0">IF(A27="","",A27)</f>
        <v/>
      </c>
      <c r="P27" s="99" t="str">
        <f t="shared" ref="P27:P51" si="1">IF(B27="","",B27&amp;"."&amp;C27&amp;"."&amp;D27&amp;"."&amp;F27&amp;"."&amp;H27&amp;"."&amp;J27)</f>
        <v/>
      </c>
      <c r="Q27" s="100"/>
    </row>
    <row r="28" spans="1:17" s="8" customFormat="1" ht="13.9" customHeight="1" x14ac:dyDescent="0.2">
      <c r="A28" s="39"/>
      <c r="B28" s="14"/>
      <c r="C28" s="14"/>
      <c r="D28" s="105"/>
      <c r="E28" s="106"/>
      <c r="F28" s="105"/>
      <c r="G28" s="106"/>
      <c r="H28" s="105"/>
      <c r="I28" s="106"/>
      <c r="J28" s="109">
        <v>99999999</v>
      </c>
      <c r="K28" s="110"/>
      <c r="L28" s="110"/>
      <c r="M28" s="107"/>
      <c r="N28" s="108"/>
      <c r="O28" s="48" t="str">
        <f t="shared" si="0"/>
        <v/>
      </c>
      <c r="P28" s="99" t="str">
        <f t="shared" si="1"/>
        <v/>
      </c>
      <c r="Q28" s="100"/>
    </row>
    <row r="29" spans="1:17" s="8" customFormat="1" ht="13.9" customHeight="1" x14ac:dyDescent="0.2">
      <c r="A29" s="39"/>
      <c r="B29" s="14"/>
      <c r="C29" s="14"/>
      <c r="D29" s="105"/>
      <c r="E29" s="106"/>
      <c r="F29" s="105"/>
      <c r="G29" s="106"/>
      <c r="H29" s="105"/>
      <c r="I29" s="106"/>
      <c r="J29" s="109">
        <v>99999999</v>
      </c>
      <c r="K29" s="110"/>
      <c r="L29" s="110"/>
      <c r="M29" s="107"/>
      <c r="N29" s="108"/>
      <c r="O29" s="48" t="str">
        <f t="shared" si="0"/>
        <v/>
      </c>
      <c r="P29" s="99" t="str">
        <f t="shared" si="1"/>
        <v/>
      </c>
      <c r="Q29" s="100"/>
    </row>
    <row r="30" spans="1:17" s="8" customFormat="1" ht="13.9" customHeight="1" x14ac:dyDescent="0.2">
      <c r="A30" s="39"/>
      <c r="B30" s="14"/>
      <c r="C30" s="14"/>
      <c r="D30" s="105"/>
      <c r="E30" s="106"/>
      <c r="F30" s="105"/>
      <c r="G30" s="106"/>
      <c r="H30" s="105"/>
      <c r="I30" s="106"/>
      <c r="J30" s="109">
        <v>99999999</v>
      </c>
      <c r="K30" s="110"/>
      <c r="L30" s="110"/>
      <c r="M30" s="107"/>
      <c r="N30" s="108"/>
      <c r="O30" s="48" t="str">
        <f t="shared" si="0"/>
        <v/>
      </c>
      <c r="P30" s="99" t="str">
        <f t="shared" si="1"/>
        <v/>
      </c>
      <c r="Q30" s="100"/>
    </row>
    <row r="31" spans="1:17" s="8" customFormat="1" ht="13.9" customHeight="1" x14ac:dyDescent="0.2">
      <c r="A31" s="39"/>
      <c r="B31" s="14"/>
      <c r="C31" s="14"/>
      <c r="D31" s="105"/>
      <c r="E31" s="106"/>
      <c r="F31" s="105"/>
      <c r="G31" s="106"/>
      <c r="H31" s="105"/>
      <c r="I31" s="106"/>
      <c r="J31" s="109">
        <v>99999999</v>
      </c>
      <c r="K31" s="110"/>
      <c r="L31" s="110"/>
      <c r="M31" s="107"/>
      <c r="N31" s="108"/>
      <c r="O31" s="48" t="str">
        <f t="shared" si="0"/>
        <v/>
      </c>
      <c r="P31" s="99" t="str">
        <f t="shared" si="1"/>
        <v/>
      </c>
      <c r="Q31" s="100"/>
    </row>
    <row r="32" spans="1:17" s="8" customFormat="1" ht="13.9" customHeight="1" x14ac:dyDescent="0.2">
      <c r="A32" s="39"/>
      <c r="B32" s="14"/>
      <c r="C32" s="14"/>
      <c r="D32" s="105"/>
      <c r="E32" s="106"/>
      <c r="F32" s="105"/>
      <c r="G32" s="106"/>
      <c r="H32" s="105"/>
      <c r="I32" s="106"/>
      <c r="J32" s="109">
        <v>99999999</v>
      </c>
      <c r="K32" s="110"/>
      <c r="L32" s="110"/>
      <c r="M32" s="107"/>
      <c r="N32" s="108"/>
      <c r="O32" s="48" t="str">
        <f t="shared" si="0"/>
        <v/>
      </c>
      <c r="P32" s="99" t="str">
        <f t="shared" si="1"/>
        <v/>
      </c>
      <c r="Q32" s="100"/>
    </row>
    <row r="33" spans="1:17" s="8" customFormat="1" ht="13.9" customHeight="1" x14ac:dyDescent="0.2">
      <c r="A33" s="39"/>
      <c r="B33" s="14"/>
      <c r="C33" s="14"/>
      <c r="D33" s="105"/>
      <c r="E33" s="106"/>
      <c r="F33" s="105"/>
      <c r="G33" s="106"/>
      <c r="H33" s="105"/>
      <c r="I33" s="106"/>
      <c r="J33" s="109">
        <v>99999999</v>
      </c>
      <c r="K33" s="110"/>
      <c r="L33" s="110"/>
      <c r="M33" s="107"/>
      <c r="N33" s="108"/>
      <c r="O33" s="48" t="str">
        <f t="shared" si="0"/>
        <v/>
      </c>
      <c r="P33" s="99" t="str">
        <f t="shared" si="1"/>
        <v/>
      </c>
      <c r="Q33" s="100"/>
    </row>
    <row r="34" spans="1:17" s="8" customFormat="1" ht="13.9" customHeight="1" x14ac:dyDescent="0.2">
      <c r="A34" s="39"/>
      <c r="B34" s="14"/>
      <c r="C34" s="14"/>
      <c r="D34" s="105"/>
      <c r="E34" s="106"/>
      <c r="F34" s="105"/>
      <c r="G34" s="106"/>
      <c r="H34" s="105"/>
      <c r="I34" s="106"/>
      <c r="J34" s="109">
        <v>99999999</v>
      </c>
      <c r="K34" s="110"/>
      <c r="L34" s="110"/>
      <c r="M34" s="107"/>
      <c r="N34" s="108"/>
      <c r="O34" s="48" t="str">
        <f t="shared" si="0"/>
        <v/>
      </c>
      <c r="P34" s="99" t="str">
        <f t="shared" si="1"/>
        <v/>
      </c>
      <c r="Q34" s="100"/>
    </row>
    <row r="35" spans="1:17" s="8" customFormat="1" ht="13.9" customHeight="1" x14ac:dyDescent="0.2">
      <c r="A35" s="39"/>
      <c r="B35" s="14"/>
      <c r="C35" s="14"/>
      <c r="D35" s="105"/>
      <c r="E35" s="106"/>
      <c r="F35" s="105"/>
      <c r="G35" s="106"/>
      <c r="H35" s="105"/>
      <c r="I35" s="106"/>
      <c r="J35" s="109">
        <v>99999999</v>
      </c>
      <c r="K35" s="110"/>
      <c r="L35" s="110"/>
      <c r="M35" s="107"/>
      <c r="N35" s="108"/>
      <c r="O35" s="48" t="str">
        <f t="shared" si="0"/>
        <v/>
      </c>
      <c r="P35" s="99" t="str">
        <f t="shared" si="1"/>
        <v/>
      </c>
      <c r="Q35" s="100"/>
    </row>
    <row r="36" spans="1:17" s="8" customFormat="1" ht="13.9" customHeight="1" x14ac:dyDescent="0.2">
      <c r="A36" s="39"/>
      <c r="B36" s="14"/>
      <c r="C36" s="14"/>
      <c r="D36" s="105"/>
      <c r="E36" s="106"/>
      <c r="F36" s="105"/>
      <c r="G36" s="106"/>
      <c r="H36" s="105"/>
      <c r="I36" s="106"/>
      <c r="J36" s="109">
        <v>99999999</v>
      </c>
      <c r="K36" s="110"/>
      <c r="L36" s="110"/>
      <c r="M36" s="107"/>
      <c r="N36" s="108"/>
      <c r="O36" s="48" t="str">
        <f t="shared" si="0"/>
        <v/>
      </c>
      <c r="P36" s="99" t="str">
        <f t="shared" si="1"/>
        <v/>
      </c>
      <c r="Q36" s="100"/>
    </row>
    <row r="37" spans="1:17" s="8" customFormat="1" ht="13.9" customHeight="1" x14ac:dyDescent="0.2">
      <c r="A37" s="39"/>
      <c r="B37" s="14"/>
      <c r="C37" s="14"/>
      <c r="D37" s="105"/>
      <c r="E37" s="106"/>
      <c r="F37" s="105"/>
      <c r="G37" s="106"/>
      <c r="H37" s="105"/>
      <c r="I37" s="106"/>
      <c r="J37" s="109">
        <v>99999999</v>
      </c>
      <c r="K37" s="110"/>
      <c r="L37" s="110"/>
      <c r="M37" s="107"/>
      <c r="N37" s="108"/>
      <c r="O37" s="48" t="str">
        <f t="shared" si="0"/>
        <v/>
      </c>
      <c r="P37" s="99" t="str">
        <f t="shared" si="1"/>
        <v/>
      </c>
      <c r="Q37" s="100"/>
    </row>
    <row r="38" spans="1:17" s="8" customFormat="1" ht="13.9" customHeight="1" x14ac:dyDescent="0.2">
      <c r="A38" s="39"/>
      <c r="B38" s="14"/>
      <c r="C38" s="14"/>
      <c r="D38" s="105"/>
      <c r="E38" s="106"/>
      <c r="F38" s="105"/>
      <c r="G38" s="106"/>
      <c r="H38" s="105"/>
      <c r="I38" s="106"/>
      <c r="J38" s="109">
        <v>99999999</v>
      </c>
      <c r="K38" s="110"/>
      <c r="L38" s="110"/>
      <c r="M38" s="107"/>
      <c r="N38" s="108"/>
      <c r="O38" s="48" t="str">
        <f t="shared" si="0"/>
        <v/>
      </c>
      <c r="P38" s="99" t="str">
        <f t="shared" si="1"/>
        <v/>
      </c>
      <c r="Q38" s="100"/>
    </row>
    <row r="39" spans="1:17" s="8" customFormat="1" ht="13.9" customHeight="1" x14ac:dyDescent="0.2">
      <c r="A39" s="39"/>
      <c r="B39" s="14"/>
      <c r="C39" s="14"/>
      <c r="D39" s="105"/>
      <c r="E39" s="106"/>
      <c r="F39" s="105"/>
      <c r="G39" s="106"/>
      <c r="H39" s="105"/>
      <c r="I39" s="106"/>
      <c r="J39" s="109">
        <v>99999999</v>
      </c>
      <c r="K39" s="110"/>
      <c r="L39" s="110"/>
      <c r="M39" s="107"/>
      <c r="N39" s="108"/>
      <c r="O39" s="48" t="str">
        <f t="shared" si="0"/>
        <v/>
      </c>
      <c r="P39" s="99" t="str">
        <f t="shared" si="1"/>
        <v/>
      </c>
      <c r="Q39" s="100"/>
    </row>
    <row r="40" spans="1:17" s="8" customFormat="1" ht="13.9" customHeight="1" x14ac:dyDescent="0.2">
      <c r="A40" s="39"/>
      <c r="B40" s="14"/>
      <c r="C40" s="14"/>
      <c r="D40" s="105"/>
      <c r="E40" s="106"/>
      <c r="F40" s="105"/>
      <c r="G40" s="106"/>
      <c r="H40" s="105"/>
      <c r="I40" s="106"/>
      <c r="J40" s="109">
        <v>99999999</v>
      </c>
      <c r="K40" s="110"/>
      <c r="L40" s="110"/>
      <c r="M40" s="107"/>
      <c r="N40" s="108"/>
      <c r="O40" s="48" t="str">
        <f t="shared" si="0"/>
        <v/>
      </c>
      <c r="P40" s="99" t="str">
        <f t="shared" si="1"/>
        <v/>
      </c>
      <c r="Q40" s="100"/>
    </row>
    <row r="41" spans="1:17" s="8" customFormat="1" ht="13.9" customHeight="1" x14ac:dyDescent="0.2">
      <c r="A41" s="39"/>
      <c r="B41" s="14"/>
      <c r="C41" s="14"/>
      <c r="D41" s="105"/>
      <c r="E41" s="106"/>
      <c r="F41" s="105"/>
      <c r="G41" s="106"/>
      <c r="H41" s="105"/>
      <c r="I41" s="106"/>
      <c r="J41" s="109">
        <v>99999999</v>
      </c>
      <c r="K41" s="110"/>
      <c r="L41" s="110"/>
      <c r="M41" s="107"/>
      <c r="N41" s="108"/>
      <c r="O41" s="48" t="str">
        <f t="shared" si="0"/>
        <v/>
      </c>
      <c r="P41" s="99" t="str">
        <f t="shared" si="1"/>
        <v/>
      </c>
      <c r="Q41" s="100"/>
    </row>
    <row r="42" spans="1:17" s="8" customFormat="1" ht="13.9" customHeight="1" x14ac:dyDescent="0.2">
      <c r="A42" s="39"/>
      <c r="B42" s="14"/>
      <c r="C42" s="14"/>
      <c r="D42" s="105"/>
      <c r="E42" s="106"/>
      <c r="F42" s="105"/>
      <c r="G42" s="106"/>
      <c r="H42" s="105"/>
      <c r="I42" s="106"/>
      <c r="J42" s="109">
        <v>99999999</v>
      </c>
      <c r="K42" s="110"/>
      <c r="L42" s="110"/>
      <c r="M42" s="107"/>
      <c r="N42" s="108"/>
      <c r="O42" s="48" t="str">
        <f t="shared" si="0"/>
        <v/>
      </c>
      <c r="P42" s="99" t="str">
        <f t="shared" si="1"/>
        <v/>
      </c>
      <c r="Q42" s="100"/>
    </row>
    <row r="43" spans="1:17" s="8" customFormat="1" ht="13.9" customHeight="1" x14ac:dyDescent="0.2">
      <c r="A43" s="39"/>
      <c r="B43" s="14"/>
      <c r="C43" s="14"/>
      <c r="D43" s="105"/>
      <c r="E43" s="106"/>
      <c r="F43" s="105"/>
      <c r="G43" s="106"/>
      <c r="H43" s="105"/>
      <c r="I43" s="106"/>
      <c r="J43" s="109">
        <v>99999999</v>
      </c>
      <c r="K43" s="110"/>
      <c r="L43" s="110"/>
      <c r="M43" s="107"/>
      <c r="N43" s="108"/>
      <c r="O43" s="48" t="str">
        <f t="shared" si="0"/>
        <v/>
      </c>
      <c r="P43" s="99" t="str">
        <f t="shared" si="1"/>
        <v/>
      </c>
      <c r="Q43" s="100"/>
    </row>
    <row r="44" spans="1:17" s="8" customFormat="1" ht="13.9" customHeight="1" x14ac:dyDescent="0.2">
      <c r="A44" s="39"/>
      <c r="B44" s="14"/>
      <c r="C44" s="14"/>
      <c r="D44" s="105"/>
      <c r="E44" s="106"/>
      <c r="F44" s="105"/>
      <c r="G44" s="106"/>
      <c r="H44" s="105"/>
      <c r="I44" s="106"/>
      <c r="J44" s="109">
        <v>99999999</v>
      </c>
      <c r="K44" s="110"/>
      <c r="L44" s="110"/>
      <c r="M44" s="107"/>
      <c r="N44" s="108"/>
      <c r="O44" s="48" t="str">
        <f t="shared" si="0"/>
        <v/>
      </c>
      <c r="P44" s="99" t="str">
        <f t="shared" si="1"/>
        <v/>
      </c>
      <c r="Q44" s="100"/>
    </row>
    <row r="45" spans="1:17" s="8" customFormat="1" ht="13.9" customHeight="1" x14ac:dyDescent="0.2">
      <c r="A45" s="39"/>
      <c r="B45" s="14"/>
      <c r="C45" s="14"/>
      <c r="D45" s="105"/>
      <c r="E45" s="106"/>
      <c r="F45" s="105"/>
      <c r="G45" s="106"/>
      <c r="H45" s="105"/>
      <c r="I45" s="106"/>
      <c r="J45" s="109">
        <v>99999999</v>
      </c>
      <c r="K45" s="110"/>
      <c r="L45" s="110"/>
      <c r="M45" s="107"/>
      <c r="N45" s="108"/>
      <c r="O45" s="48" t="str">
        <f t="shared" si="0"/>
        <v/>
      </c>
      <c r="P45" s="99" t="str">
        <f t="shared" si="1"/>
        <v/>
      </c>
      <c r="Q45" s="100"/>
    </row>
    <row r="46" spans="1:17" s="8" customFormat="1" ht="13.9" customHeight="1" x14ac:dyDescent="0.2">
      <c r="A46" s="39"/>
      <c r="B46" s="14"/>
      <c r="C46" s="14"/>
      <c r="D46" s="105"/>
      <c r="E46" s="106"/>
      <c r="F46" s="105"/>
      <c r="G46" s="106"/>
      <c r="H46" s="105"/>
      <c r="I46" s="106"/>
      <c r="J46" s="109">
        <v>99999999</v>
      </c>
      <c r="K46" s="110"/>
      <c r="L46" s="110"/>
      <c r="M46" s="107"/>
      <c r="N46" s="108"/>
      <c r="O46" s="48" t="str">
        <f t="shared" si="0"/>
        <v/>
      </c>
      <c r="P46" s="99" t="str">
        <f t="shared" si="1"/>
        <v/>
      </c>
      <c r="Q46" s="100"/>
    </row>
    <row r="47" spans="1:17" s="8" customFormat="1" ht="13.9" customHeight="1" x14ac:dyDescent="0.2">
      <c r="A47" s="40"/>
      <c r="B47" s="14"/>
      <c r="C47" s="14"/>
      <c r="D47" s="105"/>
      <c r="E47" s="106"/>
      <c r="F47" s="105"/>
      <c r="G47" s="106"/>
      <c r="H47" s="105"/>
      <c r="I47" s="106"/>
      <c r="J47" s="109">
        <v>99999999</v>
      </c>
      <c r="K47" s="110"/>
      <c r="L47" s="110"/>
      <c r="M47" s="107"/>
      <c r="N47" s="108"/>
      <c r="O47" s="48" t="str">
        <f t="shared" si="0"/>
        <v/>
      </c>
      <c r="P47" s="99" t="str">
        <f t="shared" si="1"/>
        <v/>
      </c>
      <c r="Q47" s="100"/>
    </row>
    <row r="48" spans="1:17" s="8" customFormat="1" ht="13.9" customHeight="1" x14ac:dyDescent="0.2">
      <c r="A48" s="39"/>
      <c r="B48" s="14"/>
      <c r="C48" s="14"/>
      <c r="D48" s="105"/>
      <c r="E48" s="106"/>
      <c r="F48" s="105"/>
      <c r="G48" s="106"/>
      <c r="H48" s="105"/>
      <c r="I48" s="106"/>
      <c r="J48" s="109">
        <v>99999999</v>
      </c>
      <c r="K48" s="110"/>
      <c r="L48" s="110"/>
      <c r="M48" s="107"/>
      <c r="N48" s="108"/>
      <c r="O48" s="48" t="str">
        <f t="shared" si="0"/>
        <v/>
      </c>
      <c r="P48" s="99" t="str">
        <f t="shared" si="1"/>
        <v/>
      </c>
      <c r="Q48" s="100"/>
    </row>
    <row r="49" spans="1:22" s="8" customFormat="1" ht="13.9" customHeight="1" x14ac:dyDescent="0.2">
      <c r="A49" s="39"/>
      <c r="B49" s="14"/>
      <c r="C49" s="14"/>
      <c r="D49" s="105"/>
      <c r="E49" s="106"/>
      <c r="F49" s="105"/>
      <c r="G49" s="106"/>
      <c r="H49" s="105"/>
      <c r="I49" s="106"/>
      <c r="J49" s="109">
        <v>99999999</v>
      </c>
      <c r="K49" s="110"/>
      <c r="L49" s="110"/>
      <c r="M49" s="107"/>
      <c r="N49" s="108"/>
      <c r="O49" s="48" t="str">
        <f t="shared" si="0"/>
        <v/>
      </c>
      <c r="P49" s="99" t="str">
        <f t="shared" si="1"/>
        <v/>
      </c>
      <c r="Q49" s="100"/>
    </row>
    <row r="50" spans="1:22" s="8" customFormat="1" ht="13.9" customHeight="1" x14ac:dyDescent="0.2">
      <c r="A50" s="41"/>
      <c r="B50" s="14"/>
      <c r="C50" s="14"/>
      <c r="D50" s="105"/>
      <c r="E50" s="106"/>
      <c r="F50" s="105"/>
      <c r="G50" s="106"/>
      <c r="H50" s="105"/>
      <c r="I50" s="106"/>
      <c r="J50" s="109">
        <v>99999999</v>
      </c>
      <c r="K50" s="110"/>
      <c r="L50" s="110"/>
      <c r="M50" s="107"/>
      <c r="N50" s="108"/>
      <c r="O50" s="48" t="str">
        <f t="shared" si="0"/>
        <v/>
      </c>
      <c r="P50" s="99" t="str">
        <f t="shared" si="1"/>
        <v/>
      </c>
      <c r="Q50" s="100"/>
    </row>
    <row r="51" spans="1:22" s="8" customFormat="1" ht="13.9" customHeight="1" thickBot="1" x14ac:dyDescent="0.25">
      <c r="A51" s="42"/>
      <c r="B51" s="14"/>
      <c r="C51" s="14"/>
      <c r="D51" s="105"/>
      <c r="E51" s="106"/>
      <c r="F51" s="105"/>
      <c r="G51" s="106"/>
      <c r="H51" s="105"/>
      <c r="I51" s="106"/>
      <c r="J51" s="128">
        <v>99999999</v>
      </c>
      <c r="K51" s="129"/>
      <c r="L51" s="129"/>
      <c r="M51" s="115"/>
      <c r="N51" s="116"/>
      <c r="O51" s="48" t="str">
        <f t="shared" si="0"/>
        <v/>
      </c>
      <c r="P51" s="99" t="str">
        <f t="shared" si="1"/>
        <v/>
      </c>
      <c r="Q51" s="100"/>
    </row>
    <row r="52" spans="1:22" s="10" customFormat="1" ht="15" customHeight="1" thickBot="1" x14ac:dyDescent="0.25">
      <c r="A52" s="126"/>
      <c r="B52" s="127"/>
      <c r="C52" s="127"/>
      <c r="D52" s="113" t="s">
        <v>42</v>
      </c>
      <c r="E52" s="113"/>
      <c r="F52" s="113"/>
      <c r="G52" s="113"/>
      <c r="H52" s="113"/>
      <c r="I52" s="113"/>
      <c r="J52" s="114"/>
      <c r="K52" s="114"/>
      <c r="L52" s="114"/>
      <c r="M52" s="113"/>
      <c r="N52" s="113"/>
      <c r="O52" s="111"/>
      <c r="P52" s="111"/>
      <c r="Q52" s="112"/>
    </row>
    <row r="53" spans="1:22" s="8" customFormat="1" ht="13.9" customHeight="1" x14ac:dyDescent="0.2">
      <c r="A53" s="45"/>
      <c r="B53" s="20"/>
      <c r="C53" s="20"/>
      <c r="D53" s="102">
        <v>11800190</v>
      </c>
      <c r="E53" s="103"/>
      <c r="F53" s="102">
        <v>2102101</v>
      </c>
      <c r="G53" s="103"/>
      <c r="H53" s="102">
        <v>998</v>
      </c>
      <c r="I53" s="103"/>
      <c r="J53" s="140">
        <v>99999999</v>
      </c>
      <c r="K53" s="140"/>
      <c r="L53" s="140"/>
      <c r="M53" s="130" t="s">
        <v>17</v>
      </c>
      <c r="N53" s="131"/>
      <c r="O53" s="48" t="str">
        <f>IF(A53="","",A53)</f>
        <v/>
      </c>
      <c r="P53" s="99" t="str">
        <f>IF(B53="","",B53&amp;"."&amp;C53&amp;"."&amp;D53&amp;"."&amp;F53&amp;"."&amp;H53&amp;"."&amp;J53)</f>
        <v/>
      </c>
      <c r="Q53" s="100"/>
    </row>
    <row r="54" spans="1:22" s="8" customFormat="1" ht="13.9" customHeight="1" x14ac:dyDescent="0.2">
      <c r="A54" s="46"/>
      <c r="B54" s="13"/>
      <c r="C54" s="13"/>
      <c r="D54" s="94">
        <v>11800012</v>
      </c>
      <c r="E54" s="95"/>
      <c r="F54" s="94">
        <v>2102103</v>
      </c>
      <c r="G54" s="95"/>
      <c r="H54" s="94">
        <v>998</v>
      </c>
      <c r="I54" s="95"/>
      <c r="J54" s="140">
        <v>99999999</v>
      </c>
      <c r="K54" s="140"/>
      <c r="L54" s="140"/>
      <c r="M54" s="132" t="s">
        <v>44</v>
      </c>
      <c r="N54" s="133"/>
      <c r="O54" s="48" t="str">
        <f>IF(A54="","",A54)</f>
        <v/>
      </c>
      <c r="P54" s="99" t="str">
        <f>IF(B54="","",B54&amp;"."&amp;C54&amp;"."&amp;D54&amp;"."&amp;F54&amp;"."&amp;H54&amp;"."&amp;J54)</f>
        <v/>
      </c>
      <c r="Q54" s="100"/>
    </row>
    <row r="55" spans="1:22" s="8" customFormat="1" ht="13.9" customHeight="1" thickBot="1" x14ac:dyDescent="0.25">
      <c r="A55" s="47"/>
      <c r="B55" s="15"/>
      <c r="C55" s="15"/>
      <c r="D55" s="92">
        <v>11802275</v>
      </c>
      <c r="E55" s="96"/>
      <c r="F55" s="92">
        <v>2103101</v>
      </c>
      <c r="G55" s="96"/>
      <c r="H55" s="92">
        <v>999</v>
      </c>
      <c r="I55" s="96"/>
      <c r="J55" s="141">
        <v>99999999</v>
      </c>
      <c r="K55" s="141"/>
      <c r="L55" s="141"/>
      <c r="M55" s="134" t="s">
        <v>18</v>
      </c>
      <c r="N55" s="135"/>
      <c r="O55" s="48" t="str">
        <f>IF(A55="","",A55)</f>
        <v/>
      </c>
      <c r="P55" s="99" t="str">
        <f>IF(B55="","",B55&amp;"."&amp;C55&amp;"."&amp;D55&amp;"."&amp;F55&amp;"."&amp;H55&amp;"."&amp;J55)</f>
        <v/>
      </c>
      <c r="Q55" s="100"/>
    </row>
    <row r="56" spans="1:22" s="8" customFormat="1" ht="13.9" customHeight="1" thickBot="1" x14ac:dyDescent="0.25">
      <c r="A56" s="144" t="s">
        <v>34</v>
      </c>
      <c r="B56" s="145"/>
      <c r="C56" s="145"/>
      <c r="D56" s="145"/>
      <c r="E56" s="145"/>
      <c r="F56" s="145"/>
      <c r="G56" s="145"/>
      <c r="H56" s="145"/>
      <c r="I56" s="145"/>
      <c r="J56" s="146"/>
      <c r="K56" s="146"/>
      <c r="L56" s="146"/>
      <c r="M56" s="145"/>
      <c r="N56" s="145"/>
      <c r="O56" s="145"/>
      <c r="P56" s="145"/>
      <c r="Q56" s="147"/>
    </row>
    <row r="57" spans="1:22" s="8" customFormat="1" ht="13.9" customHeight="1" x14ac:dyDescent="0.2">
      <c r="A57" s="43"/>
      <c r="B57" s="16">
        <v>11</v>
      </c>
      <c r="C57" s="16">
        <v>155010006</v>
      </c>
      <c r="D57" s="102">
        <v>11100458</v>
      </c>
      <c r="E57" s="103"/>
      <c r="F57" s="102">
        <v>5105701</v>
      </c>
      <c r="G57" s="103"/>
      <c r="H57" s="102">
        <v>401</v>
      </c>
      <c r="I57" s="104"/>
      <c r="J57" s="142">
        <v>99999999</v>
      </c>
      <c r="K57" s="142"/>
      <c r="L57" s="142"/>
      <c r="M57" s="136" t="s">
        <v>23</v>
      </c>
      <c r="N57" s="137"/>
      <c r="O57" s="48" t="str">
        <f>IF(A57="","",A57)</f>
        <v/>
      </c>
      <c r="P57" s="99" t="str">
        <f>IF(B57="","",B57&amp;"."&amp;C57&amp;"."&amp;D57&amp;"."&amp;F57&amp;"."&amp;H57&amp;"."&amp;J57)</f>
        <v>11.155010006.11100458.5105701.401.99999999</v>
      </c>
      <c r="Q57" s="100"/>
      <c r="R57" s="19"/>
    </row>
    <row r="58" spans="1:22" s="8" customFormat="1" ht="13.9" customHeight="1" thickBot="1" x14ac:dyDescent="0.25">
      <c r="A58" s="44"/>
      <c r="B58" s="18">
        <v>12</v>
      </c>
      <c r="C58" s="18">
        <v>480100001</v>
      </c>
      <c r="D58" s="92">
        <v>12300771</v>
      </c>
      <c r="E58" s="93"/>
      <c r="F58" s="92">
        <v>5105701</v>
      </c>
      <c r="G58" s="93"/>
      <c r="H58" s="92">
        <v>401</v>
      </c>
      <c r="I58" s="93"/>
      <c r="J58" s="143">
        <v>99999999</v>
      </c>
      <c r="K58" s="143"/>
      <c r="L58" s="143"/>
      <c r="M58" s="138" t="s">
        <v>24</v>
      </c>
      <c r="N58" s="139"/>
      <c r="O58" s="48" t="str">
        <f>IF(A58="","",A58)</f>
        <v/>
      </c>
      <c r="P58" s="99" t="str">
        <f>IF(B58="","",B58&amp;"."&amp;C58&amp;"."&amp;D58&amp;"."&amp;F58&amp;"."&amp;H58&amp;"."&amp;J58)</f>
        <v>12.480100001.12300771.5105701.401.99999999</v>
      </c>
      <c r="Q58" s="100"/>
      <c r="R58" s="19"/>
    </row>
    <row r="59" spans="1:22" ht="35.25" customHeight="1" x14ac:dyDescent="0.25">
      <c r="A59" s="58" t="b">
        <v>0</v>
      </c>
      <c r="B59" s="24" t="s">
        <v>16</v>
      </c>
      <c r="C59" s="24" t="s">
        <v>14</v>
      </c>
      <c r="D59" s="17"/>
      <c r="E59" s="17"/>
      <c r="F59" s="4"/>
      <c r="G59" s="4"/>
      <c r="H59" s="4"/>
      <c r="I59" s="4"/>
      <c r="J59" s="4"/>
      <c r="K59" s="4"/>
      <c r="L59" s="4"/>
      <c r="M59" s="4"/>
      <c r="N59" s="4"/>
      <c r="O59" s="28"/>
      <c r="P59" s="4"/>
      <c r="Q59" s="4"/>
      <c r="R59" s="4"/>
      <c r="S59" s="4"/>
      <c r="T59" s="4"/>
      <c r="U59" s="4"/>
      <c r="V59" s="4"/>
    </row>
    <row r="60" spans="1:22" ht="14.25" customHeight="1" x14ac:dyDescent="0.25">
      <c r="A60" s="2"/>
      <c r="B60" s="2"/>
      <c r="C60" s="4"/>
      <c r="D60" s="4"/>
      <c r="E60" s="4"/>
      <c r="F60" s="4"/>
      <c r="G60" s="4"/>
      <c r="H60" s="4"/>
      <c r="I60" s="4"/>
      <c r="J60" s="4"/>
      <c r="K60" s="4"/>
      <c r="L60" s="4"/>
      <c r="M60" s="4"/>
      <c r="N60" s="4"/>
      <c r="O60" s="28"/>
      <c r="P60" s="101" t="s">
        <v>45</v>
      </c>
      <c r="Q60" s="101"/>
      <c r="R60" s="4"/>
      <c r="S60" s="4"/>
      <c r="T60" s="4"/>
      <c r="U60" s="4"/>
      <c r="V60" s="4"/>
    </row>
    <row r="61" spans="1:22" ht="27" customHeight="1" x14ac:dyDescent="0.2">
      <c r="A61" s="22" t="s">
        <v>29</v>
      </c>
      <c r="B61" s="11"/>
      <c r="C61" s="11"/>
      <c r="D61" s="11"/>
      <c r="E61" s="11"/>
      <c r="F61" s="11"/>
      <c r="G61" s="11"/>
      <c r="H61" s="11"/>
      <c r="I61" s="11"/>
      <c r="J61" s="11"/>
      <c r="K61" s="11"/>
      <c r="L61" s="11"/>
      <c r="M61" s="11"/>
      <c r="N61" s="11"/>
      <c r="O61" s="29"/>
      <c r="P61" s="11"/>
      <c r="Q61" s="11"/>
    </row>
    <row r="62" spans="1:22" x14ac:dyDescent="0.2">
      <c r="A62" s="3" t="s">
        <v>37</v>
      </c>
    </row>
    <row r="63" spans="1:22" ht="14.25" customHeight="1" x14ac:dyDescent="0.2"/>
    <row r="64" spans="1:22" ht="29.25" customHeight="1" x14ac:dyDescent="0.25">
      <c r="A64" s="97" t="s">
        <v>31</v>
      </c>
      <c r="B64" s="98"/>
      <c r="C64" s="98"/>
      <c r="D64" s="98"/>
      <c r="E64" s="98"/>
      <c r="F64" s="98"/>
      <c r="G64" s="98"/>
      <c r="H64" s="98"/>
      <c r="I64" s="98"/>
      <c r="J64" s="98"/>
      <c r="K64" s="98"/>
      <c r="L64" s="98"/>
      <c r="M64" s="98"/>
      <c r="N64" s="98"/>
      <c r="O64" s="98"/>
      <c r="P64" s="98"/>
      <c r="Q64" s="98"/>
    </row>
    <row r="65" spans="1:17" ht="7.5" customHeight="1" x14ac:dyDescent="0.2">
      <c r="A65" s="21"/>
    </row>
    <row r="66" spans="1:17" ht="57" customHeight="1" x14ac:dyDescent="0.25">
      <c r="A66" s="97" t="s">
        <v>30</v>
      </c>
      <c r="B66" s="98"/>
      <c r="C66" s="98"/>
      <c r="D66" s="98"/>
      <c r="E66" s="98"/>
      <c r="F66" s="98"/>
      <c r="G66" s="98"/>
      <c r="H66" s="98"/>
      <c r="I66" s="98"/>
      <c r="J66" s="98"/>
      <c r="K66" s="98"/>
      <c r="L66" s="98"/>
      <c r="M66" s="98"/>
      <c r="N66" s="98"/>
      <c r="O66" s="98"/>
      <c r="P66" s="98"/>
      <c r="Q66" s="98"/>
    </row>
    <row r="67" spans="1:17" ht="7.5" customHeight="1" x14ac:dyDescent="0.2"/>
    <row r="68" spans="1:17" ht="29.25" customHeight="1" x14ac:dyDescent="0.2">
      <c r="A68" s="90" t="s">
        <v>28</v>
      </c>
      <c r="B68" s="91"/>
      <c r="C68" s="91"/>
      <c r="D68" s="91"/>
      <c r="E68" s="91"/>
      <c r="F68" s="91"/>
      <c r="G68" s="91"/>
      <c r="H68" s="91"/>
      <c r="I68" s="91"/>
      <c r="J68" s="91"/>
      <c r="K68" s="91"/>
      <c r="L68" s="91"/>
      <c r="M68" s="91"/>
      <c r="N68" s="91"/>
      <c r="O68" s="91"/>
      <c r="P68" s="91"/>
      <c r="Q68" s="91"/>
    </row>
    <row r="69" spans="1:17" ht="6" customHeight="1" x14ac:dyDescent="0.2"/>
  </sheetData>
  <sheetProtection algorithmName="SHA-512" hashValue="pinm9unIypHxLQ22ofQopb43MaPWI43dcrsoIuPi6US4GJFOADkVZ0z4Erv4igX6gsUu5eYD1Yt2u/lTGr2/dQ==" saltValue="H5cVwugizniXlrz1xWJKWg==" spinCount="100000" sheet="1" selectLockedCells="1"/>
  <mergeCells count="226">
    <mergeCell ref="J57:L57"/>
    <mergeCell ref="J58:L58"/>
    <mergeCell ref="A56:Q56"/>
    <mergeCell ref="P53:Q53"/>
    <mergeCell ref="F54:G54"/>
    <mergeCell ref="D54:E54"/>
    <mergeCell ref="J50:L50"/>
    <mergeCell ref="J51:L51"/>
    <mergeCell ref="M42:N42"/>
    <mergeCell ref="M43:N43"/>
    <mergeCell ref="M44:N44"/>
    <mergeCell ref="M45:N45"/>
    <mergeCell ref="M46:N46"/>
    <mergeCell ref="M47:N47"/>
    <mergeCell ref="M53:N53"/>
    <mergeCell ref="J53:L53"/>
    <mergeCell ref="B10:D10"/>
    <mergeCell ref="B12:D12"/>
    <mergeCell ref="B13:D13"/>
    <mergeCell ref="B14:D14"/>
    <mergeCell ref="M24:N25"/>
    <mergeCell ref="J24:L25"/>
    <mergeCell ref="M17:N17"/>
    <mergeCell ref="M16:N16"/>
    <mergeCell ref="A52:C52"/>
    <mergeCell ref="F30:G30"/>
    <mergeCell ref="F41:G41"/>
    <mergeCell ref="H41:I41"/>
    <mergeCell ref="H45:I45"/>
    <mergeCell ref="D43:E43"/>
    <mergeCell ref="D47:E47"/>
    <mergeCell ref="M30:N30"/>
    <mergeCell ref="M31:N31"/>
    <mergeCell ref="M32:N32"/>
    <mergeCell ref="M33:N33"/>
    <mergeCell ref="M34:N34"/>
    <mergeCell ref="M35:N35"/>
    <mergeCell ref="M36:N36"/>
    <mergeCell ref="M37:N37"/>
    <mergeCell ref="M38:N38"/>
    <mergeCell ref="P26:Q26"/>
    <mergeCell ref="P43:Q43"/>
    <mergeCell ref="P42:Q42"/>
    <mergeCell ref="P41:Q41"/>
    <mergeCell ref="P40:Q40"/>
    <mergeCell ref="J26:L26"/>
    <mergeCell ref="J27:L27"/>
    <mergeCell ref="J28:L28"/>
    <mergeCell ref="J29:L29"/>
    <mergeCell ref="M26:N26"/>
    <mergeCell ref="M27:N27"/>
    <mergeCell ref="M28:N28"/>
    <mergeCell ref="M29:N29"/>
    <mergeCell ref="J41:L41"/>
    <mergeCell ref="J42:L42"/>
    <mergeCell ref="P37:Q37"/>
    <mergeCell ref="P30:Q30"/>
    <mergeCell ref="P29:Q29"/>
    <mergeCell ref="P27:Q27"/>
    <mergeCell ref="P32:Q32"/>
    <mergeCell ref="P33:Q33"/>
    <mergeCell ref="P38:Q38"/>
    <mergeCell ref="M39:N39"/>
    <mergeCell ref="M48:N48"/>
    <mergeCell ref="M49:N49"/>
    <mergeCell ref="J43:L43"/>
    <mergeCell ref="J44:L44"/>
    <mergeCell ref="J45:L45"/>
    <mergeCell ref="J46:L46"/>
    <mergeCell ref="J47:L47"/>
    <mergeCell ref="J48:L48"/>
    <mergeCell ref="J49:L49"/>
    <mergeCell ref="P28:Q28"/>
    <mergeCell ref="J31:L31"/>
    <mergeCell ref="J32:L32"/>
    <mergeCell ref="J33:L33"/>
    <mergeCell ref="J34:L34"/>
    <mergeCell ref="J35:L35"/>
    <mergeCell ref="O52:Q52"/>
    <mergeCell ref="D52:N52"/>
    <mergeCell ref="M50:N50"/>
    <mergeCell ref="M51:N51"/>
    <mergeCell ref="J30:L30"/>
    <mergeCell ref="J37:L37"/>
    <mergeCell ref="J38:L38"/>
    <mergeCell ref="J39:L39"/>
    <mergeCell ref="J40:L40"/>
    <mergeCell ref="J36:L36"/>
    <mergeCell ref="P39:Q39"/>
    <mergeCell ref="P31:Q31"/>
    <mergeCell ref="D31:E31"/>
    <mergeCell ref="D35:E35"/>
    <mergeCell ref="F35:G35"/>
    <mergeCell ref="H35:I35"/>
    <mergeCell ref="P35:Q35"/>
    <mergeCell ref="D36:E36"/>
    <mergeCell ref="M40:N40"/>
    <mergeCell ref="M41:N41"/>
    <mergeCell ref="P51:Q51"/>
    <mergeCell ref="P50:Q50"/>
    <mergeCell ref="P34:Q34"/>
    <mergeCell ref="P45:Q45"/>
    <mergeCell ref="D46:E46"/>
    <mergeCell ref="P49:Q49"/>
    <mergeCell ref="P46:Q46"/>
    <mergeCell ref="D44:E44"/>
    <mergeCell ref="D42:E42"/>
    <mergeCell ref="F42:G42"/>
    <mergeCell ref="F44:G44"/>
    <mergeCell ref="H44:I44"/>
    <mergeCell ref="P44:Q44"/>
    <mergeCell ref="D45:E45"/>
    <mergeCell ref="F36:G36"/>
    <mergeCell ref="H36:I36"/>
    <mergeCell ref="P36:Q36"/>
    <mergeCell ref="F48:G48"/>
    <mergeCell ref="H48:I48"/>
    <mergeCell ref="D39:E39"/>
    <mergeCell ref="P48:Q48"/>
    <mergeCell ref="P47:Q47"/>
    <mergeCell ref="H39:I39"/>
    <mergeCell ref="F45:G45"/>
    <mergeCell ref="H42:I42"/>
    <mergeCell ref="F53:G53"/>
    <mergeCell ref="F47:G47"/>
    <mergeCell ref="H47:I47"/>
    <mergeCell ref="D34:E34"/>
    <mergeCell ref="F34:G34"/>
    <mergeCell ref="F28:G28"/>
    <mergeCell ref="H28:I28"/>
    <mergeCell ref="F26:G26"/>
    <mergeCell ref="D37:E37"/>
    <mergeCell ref="F37:G37"/>
    <mergeCell ref="H37:I37"/>
    <mergeCell ref="D38:E38"/>
    <mergeCell ref="F38:G38"/>
    <mergeCell ref="H38:I38"/>
    <mergeCell ref="F43:G43"/>
    <mergeCell ref="H43:I43"/>
    <mergeCell ref="D41:E41"/>
    <mergeCell ref="F29:G29"/>
    <mergeCell ref="F40:G40"/>
    <mergeCell ref="H40:I40"/>
    <mergeCell ref="F27:G27"/>
    <mergeCell ref="H27:I27"/>
    <mergeCell ref="H30:I30"/>
    <mergeCell ref="H29:I29"/>
    <mergeCell ref="H26:I26"/>
    <mergeCell ref="D26:E26"/>
    <mergeCell ref="D27:E27"/>
    <mergeCell ref="D28:E28"/>
    <mergeCell ref="D32:E32"/>
    <mergeCell ref="D33:E33"/>
    <mergeCell ref="D29:E29"/>
    <mergeCell ref="D30:E30"/>
    <mergeCell ref="D53:E53"/>
    <mergeCell ref="F49:G49"/>
    <mergeCell ref="D48:E48"/>
    <mergeCell ref="H49:I49"/>
    <mergeCell ref="D51:E51"/>
    <mergeCell ref="F51:G51"/>
    <mergeCell ref="H51:I51"/>
    <mergeCell ref="F33:G33"/>
    <mergeCell ref="H33:I33"/>
    <mergeCell ref="H34:I34"/>
    <mergeCell ref="D40:E40"/>
    <mergeCell ref="F32:G32"/>
    <mergeCell ref="H32:I32"/>
    <mergeCell ref="F31:G31"/>
    <mergeCell ref="H31:I31"/>
    <mergeCell ref="F46:G46"/>
    <mergeCell ref="H46:I46"/>
    <mergeCell ref="D50:E50"/>
    <mergeCell ref="H50:I50"/>
    <mergeCell ref="F50:G50"/>
    <mergeCell ref="H53:I53"/>
    <mergeCell ref="D49:E49"/>
    <mergeCell ref="F39:G39"/>
    <mergeCell ref="A68:Q68"/>
    <mergeCell ref="F58:G58"/>
    <mergeCell ref="H58:I58"/>
    <mergeCell ref="H54:I54"/>
    <mergeCell ref="D55:E55"/>
    <mergeCell ref="F55:G55"/>
    <mergeCell ref="H55:I55"/>
    <mergeCell ref="A64:Q64"/>
    <mergeCell ref="P57:Q57"/>
    <mergeCell ref="P58:Q58"/>
    <mergeCell ref="P54:Q54"/>
    <mergeCell ref="P55:Q55"/>
    <mergeCell ref="D58:E58"/>
    <mergeCell ref="A66:Q66"/>
    <mergeCell ref="P60:Q60"/>
    <mergeCell ref="F57:G57"/>
    <mergeCell ref="H57:I57"/>
    <mergeCell ref="D57:E57"/>
    <mergeCell ref="M54:N54"/>
    <mergeCell ref="M55:N55"/>
    <mergeCell ref="M57:N57"/>
    <mergeCell ref="M58:N58"/>
    <mergeCell ref="J54:L54"/>
    <mergeCell ref="J55:L55"/>
    <mergeCell ref="A1:Q1"/>
    <mergeCell ref="D24:E25"/>
    <mergeCell ref="B20:M22"/>
    <mergeCell ref="M3:N3"/>
    <mergeCell ref="M4:N4"/>
    <mergeCell ref="A24:A25"/>
    <mergeCell ref="F3:K3"/>
    <mergeCell ref="F8:K8"/>
    <mergeCell ref="F16:K16"/>
    <mergeCell ref="F17:K17"/>
    <mergeCell ref="B4:D4"/>
    <mergeCell ref="B5:D5"/>
    <mergeCell ref="H24:I25"/>
    <mergeCell ref="O24:O25"/>
    <mergeCell ref="O23:Q23"/>
    <mergeCell ref="C24:C25"/>
    <mergeCell ref="B24:B25"/>
    <mergeCell ref="P24:Q25"/>
    <mergeCell ref="F24:G25"/>
    <mergeCell ref="B17:D17"/>
    <mergeCell ref="B16:D16"/>
    <mergeCell ref="B6:D6"/>
    <mergeCell ref="B8:D8"/>
    <mergeCell ref="B9:D9"/>
  </mergeCells>
  <conditionalFormatting sqref="A52:Q52">
    <cfRule type="expression" dxfId="3" priority="1">
      <formula>$A$59</formula>
    </cfRule>
  </conditionalFormatting>
  <conditionalFormatting sqref="B20">
    <cfRule type="expression" dxfId="2" priority="6">
      <formula>IF(ISNUMBER(SEARCH("FY* ",B2)), "GREEN", "RED")</formula>
    </cfRule>
  </conditionalFormatting>
  <conditionalFormatting sqref="M17">
    <cfRule type="cellIs" dxfId="1" priority="4" stopIfTrue="1" operator="equal">
      <formula>0</formula>
    </cfRule>
    <cfRule type="cellIs" dxfId="0" priority="5" operator="notEqual">
      <formula>0</formula>
    </cfRule>
  </conditionalFormatting>
  <dataValidations count="15">
    <dataValidation type="custom" allowBlank="1" showInputMessage="1" showErrorMessage="1" error="Check your Receipt Number, does it meet the following criteria:_x000a_Receipt numbers must meet the following criteria:_x000a_1. Uppercase letters only_x000a_2. No special characters or spaces_x000a_3. No longer than 28 characters" prompt="Receipt numbers must meet the following criteria:_x000a_1. Uppercase letters only_x000a_2. No special characters or spaces_x000a_3. No longer than 28 characters" sqref="B10" xr:uid="{C1EE8FDE-8263-43ED-9F8D-78BCDE8327B7}">
      <formula1>AND(ISNUMBER(SUMPRODUCT(SEARCH(MID(B10,ROW(INDIRECT("1:"&amp;LEN(B10))),1),"0123456789ABCDEFGHIJKLMNOPQRSTUVWXYZ"))),LEN(B10)&lt;29,EXACT(B10,UPPER(B10)))</formula1>
    </dataValidation>
    <dataValidation type="textLength" operator="equal" allowBlank="1" showInputMessage="1" showErrorMessage="1" error="DA's are 9 digits in length and can't lead with a zero." sqref="C53:C55 C26:C51" xr:uid="{3E139066-6455-4F8B-B1ED-C82882A14733}">
      <formula1>9</formula1>
    </dataValidation>
    <dataValidation type="textLength" operator="equal" allowBlank="1" showInputMessage="1" showErrorMessage="1" error="Campu is 2 digits in length and can't lead with a zero." sqref="B53:B55" xr:uid="{E7945F54-4D94-41A7-BF0D-939EB20BB0E0}">
      <formula1>2</formula1>
    </dataValidation>
    <dataValidation allowBlank="1" showInputMessage="1" showErrorMessage="1" prompt="If difference does not equal zero, check to make sure your amounts below are entered correctly.  They must add up to your Total Receipt Amount. " sqref="M17" xr:uid="{21DE06B3-61EF-4765-A5FA-26BC9D3B4C46}"/>
    <dataValidation allowBlank="1" showInputMessage="1" showErrorMessage="1" prompt="Enter your expected receipt amount in the &quot;Enter Total Receipt Amount:&quot; field. " sqref="B17" xr:uid="{4A3EF857-8268-4766-BC81-D8D3521DFC44}"/>
    <dataValidation allowBlank="1" showInputMessage="1" showErrorMessage="1" prompt="Required for Cash/Check and Credit Card _x000a_deposits." sqref="B12" xr:uid="{3D1B8FA6-746D-43A0-AAD8-03B6DBBF81B8}"/>
    <dataValidation allowBlank="1" showInputMessage="1" showErrorMessage="1" prompt="Required for Credit Card deposits,_x000a_ only._x000a_" sqref="B13" xr:uid="{F8B0267B-2E18-4412-BCDF-E6A9B2683FD7}"/>
    <dataValidation allowBlank="1" showInputMessage="1" showErrorMessage="1" prompt="This field is required when a charge is ran on a Shared Services._x000a_" sqref="A57" xr:uid="{070F4797-B582-4106-8CE7-F85FD39FAD46}"/>
    <dataValidation allowBlank="1" showInputMessage="1" showErrorMessage="1" prompt="HSC departments must pay 2.5% fee for running credit card charges." sqref="A58" xr:uid="{375FDE57-FA62-4C53-883C-AD7A7779475E}"/>
    <dataValidation type="textLength" allowBlank="1" showInputMessage="1" showErrorMessage="1" prompt="Must contain FY_ _ and any additional comment up to 375 characters. example FY24" sqref="B20" xr:uid="{4FD6AD91-6231-4EEB-84CD-BA2966AD6311}">
      <formula1>4</formula1>
      <formula2>375</formula2>
    </dataValidation>
    <dataValidation allowBlank="1" showInputMessage="1" showErrorMessage="1" prompt="Required for Credit Card deposits, only" sqref="B14" xr:uid="{8FBC2C4E-696D-4641-B16A-FC1E1572C444}"/>
    <dataValidation type="textLength" operator="equal" allowBlank="1" showInputMessage="1" showErrorMessage="1" error="Function is 3 digits in length and can't lead with a zero." sqref="H26:I51" xr:uid="{1D01BF64-307F-496C-9504-62B1B6F9B0F4}">
      <formula1>3</formula1>
    </dataValidation>
    <dataValidation type="textLength" operator="equal" allowBlank="1" showInputMessage="1" showErrorMessage="1" error="Line Items are 7 digits in length and can't lead with a zero." sqref="F26:G51" xr:uid="{BC06DFCC-9287-4C39-9A12-3B562662E4F1}">
      <formula1>7</formula1>
    </dataValidation>
    <dataValidation type="textLength" operator="equal" allowBlank="1" showInputMessage="1" showErrorMessage="1" error="Funds are 8 digits in length and can't lead with a zero." sqref="D26:E51" xr:uid="{850A208D-0310-45DC-98F0-1F1DF7D8AC72}">
      <formula1>8</formula1>
    </dataValidation>
    <dataValidation type="textLength" operator="equal" allowBlank="1" showInputMessage="1" showErrorMessage="1" error="Campus is a 2 digit number in length  and can't lead with a zero." sqref="B26:B51" xr:uid="{E7984CDF-3C42-466B-9F61-25109D887A55}">
      <formula1>2</formula1>
    </dataValidation>
  </dataValidations>
  <pageMargins left="0.25" right="0.25" top="0.75" bottom="0.75" header="0.3" footer="0.3"/>
  <pageSetup scale="5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111" r:id="rId4" name="Group Box 63">
              <controlPr defaultSize="0" autoFill="0" autoPict="0">
                <anchor moveWithCells="1">
                  <from>
                    <xdr:col>5</xdr:col>
                    <xdr:colOff>19050</xdr:colOff>
                    <xdr:row>3</xdr:row>
                    <xdr:rowOff>0</xdr:rowOff>
                  </from>
                  <to>
                    <xdr:col>11</xdr:col>
                    <xdr:colOff>0</xdr:colOff>
                    <xdr:row>7</xdr:row>
                    <xdr:rowOff>0</xdr:rowOff>
                  </to>
                </anchor>
              </controlPr>
            </control>
          </mc:Choice>
        </mc:AlternateContent>
        <mc:AlternateContent xmlns:mc="http://schemas.openxmlformats.org/markup-compatibility/2006">
          <mc:Choice Requires="x14">
            <control shapeId="2112" r:id="rId5" name="Group Box 64">
              <controlPr defaultSize="0" autoFill="0" autoPict="0" altText="">
                <anchor moveWithCells="1">
                  <from>
                    <xdr:col>5</xdr:col>
                    <xdr:colOff>0</xdr:colOff>
                    <xdr:row>8</xdr:row>
                    <xdr:rowOff>9525</xdr:rowOff>
                  </from>
                  <to>
                    <xdr:col>11</xdr:col>
                    <xdr:colOff>0</xdr:colOff>
                    <xdr:row>14</xdr:row>
                    <xdr:rowOff>9525</xdr:rowOff>
                  </to>
                </anchor>
              </controlPr>
            </control>
          </mc:Choice>
        </mc:AlternateContent>
        <mc:AlternateContent xmlns:mc="http://schemas.openxmlformats.org/markup-compatibility/2006">
          <mc:Choice Requires="x14">
            <control shapeId="2114" r:id="rId6" name="Option Button 66">
              <controlPr defaultSize="0" autoFill="0" autoLine="0" autoPict="0">
                <anchor moveWithCells="1">
                  <from>
                    <xdr:col>5</xdr:col>
                    <xdr:colOff>19050</xdr:colOff>
                    <xdr:row>3</xdr:row>
                    <xdr:rowOff>28575</xdr:rowOff>
                  </from>
                  <to>
                    <xdr:col>10</xdr:col>
                    <xdr:colOff>247650</xdr:colOff>
                    <xdr:row>3</xdr:row>
                    <xdr:rowOff>171450</xdr:rowOff>
                  </to>
                </anchor>
              </controlPr>
            </control>
          </mc:Choice>
        </mc:AlternateContent>
        <mc:AlternateContent xmlns:mc="http://schemas.openxmlformats.org/markup-compatibility/2006">
          <mc:Choice Requires="x14">
            <control shapeId="2117" r:id="rId7" name="Option Button 69">
              <controlPr defaultSize="0" autoFill="0" autoLine="0" autoPict="0">
                <anchor moveWithCells="1">
                  <from>
                    <xdr:col>5</xdr:col>
                    <xdr:colOff>19050</xdr:colOff>
                    <xdr:row>4</xdr:row>
                    <xdr:rowOff>47625</xdr:rowOff>
                  </from>
                  <to>
                    <xdr:col>10</xdr:col>
                    <xdr:colOff>238125</xdr:colOff>
                    <xdr:row>4</xdr:row>
                    <xdr:rowOff>180975</xdr:rowOff>
                  </to>
                </anchor>
              </controlPr>
            </control>
          </mc:Choice>
        </mc:AlternateContent>
        <mc:AlternateContent xmlns:mc="http://schemas.openxmlformats.org/markup-compatibility/2006">
          <mc:Choice Requires="x14">
            <control shapeId="2118" r:id="rId8" name="Option Button 70">
              <controlPr defaultSize="0" autoFill="0" autoLine="0" autoPict="0">
                <anchor moveWithCells="1">
                  <from>
                    <xdr:col>5</xdr:col>
                    <xdr:colOff>19050</xdr:colOff>
                    <xdr:row>5</xdr:row>
                    <xdr:rowOff>38100</xdr:rowOff>
                  </from>
                  <to>
                    <xdr:col>10</xdr:col>
                    <xdr:colOff>247650</xdr:colOff>
                    <xdr:row>5</xdr:row>
                    <xdr:rowOff>171450</xdr:rowOff>
                  </to>
                </anchor>
              </controlPr>
            </control>
          </mc:Choice>
        </mc:AlternateContent>
        <mc:AlternateContent xmlns:mc="http://schemas.openxmlformats.org/markup-compatibility/2006">
          <mc:Choice Requires="x14">
            <control shapeId="2119" r:id="rId9" name="Option Button 71">
              <controlPr defaultSize="0" autoFill="0" autoLine="0" autoPict="0">
                <anchor moveWithCells="1">
                  <from>
                    <xdr:col>5</xdr:col>
                    <xdr:colOff>19050</xdr:colOff>
                    <xdr:row>6</xdr:row>
                    <xdr:rowOff>38100</xdr:rowOff>
                  </from>
                  <to>
                    <xdr:col>10</xdr:col>
                    <xdr:colOff>247650</xdr:colOff>
                    <xdr:row>6</xdr:row>
                    <xdr:rowOff>171450</xdr:rowOff>
                  </to>
                </anchor>
              </controlPr>
            </control>
          </mc:Choice>
        </mc:AlternateContent>
        <mc:AlternateContent xmlns:mc="http://schemas.openxmlformats.org/markup-compatibility/2006">
          <mc:Choice Requires="x14">
            <control shapeId="2120" r:id="rId10" name="Option Button 72">
              <controlPr defaultSize="0" autoFill="0" autoLine="0" autoPict="0">
                <anchor moveWithCells="1">
                  <from>
                    <xdr:col>5</xdr:col>
                    <xdr:colOff>9525</xdr:colOff>
                    <xdr:row>8</xdr:row>
                    <xdr:rowOff>47625</xdr:rowOff>
                  </from>
                  <to>
                    <xdr:col>10</xdr:col>
                    <xdr:colOff>123825</xdr:colOff>
                    <xdr:row>8</xdr:row>
                    <xdr:rowOff>180975</xdr:rowOff>
                  </to>
                </anchor>
              </controlPr>
            </control>
          </mc:Choice>
        </mc:AlternateContent>
        <mc:AlternateContent xmlns:mc="http://schemas.openxmlformats.org/markup-compatibility/2006">
          <mc:Choice Requires="x14">
            <control shapeId="2121" r:id="rId11" name="Option Button 73">
              <controlPr defaultSize="0" autoFill="0" autoLine="0" autoPict="0">
                <anchor moveWithCells="1">
                  <from>
                    <xdr:col>5</xdr:col>
                    <xdr:colOff>9525</xdr:colOff>
                    <xdr:row>9</xdr:row>
                    <xdr:rowOff>47625</xdr:rowOff>
                  </from>
                  <to>
                    <xdr:col>10</xdr:col>
                    <xdr:colOff>123825</xdr:colOff>
                    <xdr:row>9</xdr:row>
                    <xdr:rowOff>180975</xdr:rowOff>
                  </to>
                </anchor>
              </controlPr>
            </control>
          </mc:Choice>
        </mc:AlternateContent>
        <mc:AlternateContent xmlns:mc="http://schemas.openxmlformats.org/markup-compatibility/2006">
          <mc:Choice Requires="x14">
            <control shapeId="2122" r:id="rId12" name="Option Button 74">
              <controlPr defaultSize="0" autoFill="0" autoLine="0" autoPict="0">
                <anchor moveWithCells="1">
                  <from>
                    <xdr:col>5</xdr:col>
                    <xdr:colOff>9525</xdr:colOff>
                    <xdr:row>10</xdr:row>
                    <xdr:rowOff>38100</xdr:rowOff>
                  </from>
                  <to>
                    <xdr:col>10</xdr:col>
                    <xdr:colOff>123825</xdr:colOff>
                    <xdr:row>10</xdr:row>
                    <xdr:rowOff>171450</xdr:rowOff>
                  </to>
                </anchor>
              </controlPr>
            </control>
          </mc:Choice>
        </mc:AlternateContent>
        <mc:AlternateContent xmlns:mc="http://schemas.openxmlformats.org/markup-compatibility/2006">
          <mc:Choice Requires="x14">
            <control shapeId="2123" r:id="rId13" name="Option Button 75">
              <controlPr defaultSize="0" autoFill="0" autoLine="0" autoPict="0">
                <anchor moveWithCells="1">
                  <from>
                    <xdr:col>5</xdr:col>
                    <xdr:colOff>9525</xdr:colOff>
                    <xdr:row>11</xdr:row>
                    <xdr:rowOff>38100</xdr:rowOff>
                  </from>
                  <to>
                    <xdr:col>10</xdr:col>
                    <xdr:colOff>123825</xdr:colOff>
                    <xdr:row>11</xdr:row>
                    <xdr:rowOff>171450</xdr:rowOff>
                  </to>
                </anchor>
              </controlPr>
            </control>
          </mc:Choice>
        </mc:AlternateContent>
        <mc:AlternateContent xmlns:mc="http://schemas.openxmlformats.org/markup-compatibility/2006">
          <mc:Choice Requires="x14">
            <control shapeId="2124" r:id="rId14" name="Option Button 76">
              <controlPr defaultSize="0" autoFill="0" autoLine="0" autoPict="0">
                <anchor moveWithCells="1">
                  <from>
                    <xdr:col>5</xdr:col>
                    <xdr:colOff>9525</xdr:colOff>
                    <xdr:row>12</xdr:row>
                    <xdr:rowOff>38100</xdr:rowOff>
                  </from>
                  <to>
                    <xdr:col>10</xdr:col>
                    <xdr:colOff>123825</xdr:colOff>
                    <xdr:row>12</xdr:row>
                    <xdr:rowOff>171450</xdr:rowOff>
                  </to>
                </anchor>
              </controlPr>
            </control>
          </mc:Choice>
        </mc:AlternateContent>
        <mc:AlternateContent xmlns:mc="http://schemas.openxmlformats.org/markup-compatibility/2006">
          <mc:Choice Requires="x14">
            <control shapeId="2125" r:id="rId15" name="Option Button 77">
              <controlPr defaultSize="0" autoFill="0" autoLine="0" autoPict="0">
                <anchor moveWithCells="1">
                  <from>
                    <xdr:col>5</xdr:col>
                    <xdr:colOff>9525</xdr:colOff>
                    <xdr:row>13</xdr:row>
                    <xdr:rowOff>28575</xdr:rowOff>
                  </from>
                  <to>
                    <xdr:col>10</xdr:col>
                    <xdr:colOff>123825</xdr:colOff>
                    <xdr:row>13</xdr:row>
                    <xdr:rowOff>171450</xdr:rowOff>
                  </to>
                </anchor>
              </controlPr>
            </control>
          </mc:Choice>
        </mc:AlternateContent>
        <mc:AlternateContent xmlns:mc="http://schemas.openxmlformats.org/markup-compatibility/2006">
          <mc:Choice Requires="x14">
            <control shapeId="2127" r:id="rId16" name="Check Box 79">
              <controlPr defaultSize="0" autoFill="0" autoLine="0" autoPict="0">
                <anchor moveWithCells="1">
                  <from>
                    <xdr:col>3</xdr:col>
                    <xdr:colOff>114300</xdr:colOff>
                    <xdr:row>50</xdr:row>
                    <xdr:rowOff>161925</xdr:rowOff>
                  </from>
                  <to>
                    <xdr:col>3</xdr:col>
                    <xdr:colOff>361950</xdr:colOff>
                    <xdr:row>52</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Q38"/>
  <sheetViews>
    <sheetView zoomScaleNormal="100" workbookViewId="0">
      <selection activeCell="A6" sqref="A6"/>
    </sheetView>
  </sheetViews>
  <sheetFormatPr defaultRowHeight="15" x14ac:dyDescent="0.25"/>
  <cols>
    <col min="1" max="1" width="15.140625" customWidth="1"/>
    <col min="3" max="3" width="17.42578125" customWidth="1"/>
    <col min="5" max="5" width="7.42578125" customWidth="1"/>
    <col min="9" max="9" width="5.140625" customWidth="1"/>
    <col min="11" max="11" width="3.85546875" customWidth="1"/>
    <col min="15" max="15" width="16.7109375" customWidth="1"/>
    <col min="16" max="16" width="15.7109375" style="3" customWidth="1"/>
    <col min="17" max="17" width="30.7109375" style="3" customWidth="1"/>
  </cols>
  <sheetData>
    <row r="1" spans="1:17" ht="17.45" customHeight="1" x14ac:dyDescent="0.25">
      <c r="A1" s="59" t="s">
        <v>22</v>
      </c>
      <c r="B1" s="59"/>
      <c r="C1" s="59"/>
      <c r="D1" s="59"/>
      <c r="E1" s="59"/>
      <c r="F1" s="59"/>
      <c r="G1" s="59"/>
      <c r="H1" s="59"/>
      <c r="I1" s="59"/>
      <c r="J1" s="59"/>
      <c r="K1" s="59"/>
      <c r="L1" s="59"/>
      <c r="M1" s="59"/>
      <c r="N1" s="59"/>
      <c r="O1" s="59"/>
      <c r="P1" s="59"/>
      <c r="Q1" s="59"/>
    </row>
    <row r="2" spans="1:17" ht="18.75" thickBot="1" x14ac:dyDescent="0.3">
      <c r="P2" s="1"/>
      <c r="Q2" s="1"/>
    </row>
    <row r="3" spans="1:17" x14ac:dyDescent="0.25">
      <c r="O3" s="82" t="s">
        <v>43</v>
      </c>
      <c r="P3" s="83"/>
      <c r="Q3" s="84"/>
    </row>
    <row r="4" spans="1:17" s="8" customFormat="1" ht="9" customHeight="1" x14ac:dyDescent="0.2">
      <c r="A4" s="80" t="s">
        <v>9</v>
      </c>
      <c r="B4" s="85" t="s">
        <v>10</v>
      </c>
      <c r="C4" s="85" t="s">
        <v>11</v>
      </c>
      <c r="D4" s="60" t="s">
        <v>5</v>
      </c>
      <c r="E4" s="158"/>
      <c r="F4" s="60" t="s">
        <v>6</v>
      </c>
      <c r="G4" s="158"/>
      <c r="H4" s="60" t="s">
        <v>7</v>
      </c>
      <c r="I4" s="158"/>
      <c r="J4" s="60" t="s">
        <v>8</v>
      </c>
      <c r="K4" s="158"/>
      <c r="L4" s="60" t="s">
        <v>19</v>
      </c>
      <c r="M4" s="122"/>
      <c r="N4" s="122"/>
      <c r="O4" s="80" t="s">
        <v>9</v>
      </c>
      <c r="P4" s="60" t="s">
        <v>36</v>
      </c>
      <c r="Q4" s="87"/>
    </row>
    <row r="5" spans="1:17" s="8" customFormat="1" ht="13.5" thickBot="1" x14ac:dyDescent="0.25">
      <c r="A5" s="169"/>
      <c r="B5" s="170"/>
      <c r="C5" s="170"/>
      <c r="D5" s="159"/>
      <c r="E5" s="160"/>
      <c r="F5" s="159"/>
      <c r="G5" s="160"/>
      <c r="H5" s="159"/>
      <c r="I5" s="160"/>
      <c r="J5" s="159"/>
      <c r="K5" s="160"/>
      <c r="L5" s="161"/>
      <c r="M5" s="162"/>
      <c r="N5" s="162"/>
      <c r="O5" s="169"/>
      <c r="P5" s="161"/>
      <c r="Q5" s="171"/>
    </row>
    <row r="6" spans="1:17" s="8" customFormat="1" ht="13.9" customHeight="1" x14ac:dyDescent="0.2">
      <c r="A6" s="49"/>
      <c r="B6" s="50"/>
      <c r="C6" s="50"/>
      <c r="D6" s="163"/>
      <c r="E6" s="164"/>
      <c r="F6" s="163"/>
      <c r="G6" s="164"/>
      <c r="H6" s="163"/>
      <c r="I6" s="164"/>
      <c r="J6" s="165">
        <v>99999999</v>
      </c>
      <c r="K6" s="166"/>
      <c r="L6" s="167"/>
      <c r="M6" s="167"/>
      <c r="N6" s="168"/>
      <c r="O6" s="52" t="str">
        <f>IF(A6="","",A6)</f>
        <v/>
      </c>
      <c r="P6" s="172" t="str">
        <f>IF(B6="","",B6&amp;"."&amp;C6&amp;"."&amp;D6&amp;"."&amp;F6&amp;"."&amp;H6&amp;"."&amp;J6)</f>
        <v/>
      </c>
      <c r="Q6" s="173"/>
    </row>
    <row r="7" spans="1:17" s="8" customFormat="1" ht="13.9" customHeight="1" x14ac:dyDescent="0.2">
      <c r="A7" s="51"/>
      <c r="B7" s="14"/>
      <c r="C7" s="14"/>
      <c r="D7" s="105"/>
      <c r="E7" s="148"/>
      <c r="F7" s="105"/>
      <c r="G7" s="148"/>
      <c r="H7" s="105"/>
      <c r="I7" s="148"/>
      <c r="J7" s="109">
        <v>99999999</v>
      </c>
      <c r="K7" s="155"/>
      <c r="L7" s="150"/>
      <c r="M7" s="156"/>
      <c r="N7" s="157"/>
      <c r="O7" s="48" t="str">
        <f t="shared" ref="O7:O24" si="0">IF(A7="","",A7)</f>
        <v/>
      </c>
      <c r="P7" s="99" t="str">
        <f t="shared" ref="P7:P20" si="1">IF(B7="","",B7&amp;"."&amp;C7&amp;"."&amp;D7&amp;"."&amp;F7&amp;"."&amp;H7&amp;"."&amp;J7)</f>
        <v/>
      </c>
      <c r="Q7" s="100"/>
    </row>
    <row r="8" spans="1:17" s="8" customFormat="1" ht="13.9" customHeight="1" x14ac:dyDescent="0.2">
      <c r="A8" s="51"/>
      <c r="B8" s="14"/>
      <c r="C8" s="14"/>
      <c r="D8" s="105"/>
      <c r="E8" s="106"/>
      <c r="F8" s="105"/>
      <c r="G8" s="148"/>
      <c r="H8" s="105"/>
      <c r="I8" s="106"/>
      <c r="J8" s="109">
        <v>99999999</v>
      </c>
      <c r="K8" s="95"/>
      <c r="L8" s="149"/>
      <c r="M8" s="149"/>
      <c r="N8" s="150"/>
      <c r="O8" s="48" t="str">
        <f t="shared" si="0"/>
        <v/>
      </c>
      <c r="P8" s="99" t="str">
        <f t="shared" si="1"/>
        <v/>
      </c>
      <c r="Q8" s="100"/>
    </row>
    <row r="9" spans="1:17" s="8" customFormat="1" ht="13.9" customHeight="1" x14ac:dyDescent="0.2">
      <c r="A9" s="51"/>
      <c r="B9" s="14"/>
      <c r="C9" s="14"/>
      <c r="D9" s="105"/>
      <c r="E9" s="106"/>
      <c r="F9" s="105"/>
      <c r="G9" s="148"/>
      <c r="H9" s="105"/>
      <c r="I9" s="106"/>
      <c r="J9" s="109">
        <v>99999999</v>
      </c>
      <c r="K9" s="95"/>
      <c r="L9" s="149"/>
      <c r="M9" s="149"/>
      <c r="N9" s="150"/>
      <c r="O9" s="48" t="str">
        <f t="shared" si="0"/>
        <v/>
      </c>
      <c r="P9" s="99" t="str">
        <f t="shared" si="1"/>
        <v/>
      </c>
      <c r="Q9" s="100"/>
    </row>
    <row r="10" spans="1:17" s="8" customFormat="1" ht="13.9" customHeight="1" x14ac:dyDescent="0.2">
      <c r="A10" s="51"/>
      <c r="B10" s="14"/>
      <c r="C10" s="14"/>
      <c r="D10" s="105"/>
      <c r="E10" s="106"/>
      <c r="F10" s="105"/>
      <c r="G10" s="148"/>
      <c r="H10" s="105"/>
      <c r="I10" s="106"/>
      <c r="J10" s="109">
        <v>99999999</v>
      </c>
      <c r="K10" s="95"/>
      <c r="L10" s="149"/>
      <c r="M10" s="149"/>
      <c r="N10" s="150"/>
      <c r="O10" s="48" t="str">
        <f t="shared" si="0"/>
        <v/>
      </c>
      <c r="P10" s="99" t="str">
        <f t="shared" si="1"/>
        <v/>
      </c>
      <c r="Q10" s="100"/>
    </row>
    <row r="11" spans="1:17" ht="13.9" customHeight="1" x14ac:dyDescent="0.25">
      <c r="A11" s="51"/>
      <c r="B11" s="14"/>
      <c r="C11" s="14"/>
      <c r="D11" s="105"/>
      <c r="E11" s="106"/>
      <c r="F11" s="105"/>
      <c r="G11" s="148"/>
      <c r="H11" s="105"/>
      <c r="I11" s="106"/>
      <c r="J11" s="109">
        <v>99999999</v>
      </c>
      <c r="K11" s="95"/>
      <c r="L11" s="149"/>
      <c r="M11" s="149"/>
      <c r="N11" s="150"/>
      <c r="O11" s="48" t="str">
        <f t="shared" si="0"/>
        <v/>
      </c>
      <c r="P11" s="99" t="str">
        <f t="shared" si="1"/>
        <v/>
      </c>
      <c r="Q11" s="100"/>
    </row>
    <row r="12" spans="1:17" ht="13.9" customHeight="1" x14ac:dyDescent="0.25">
      <c r="A12" s="51"/>
      <c r="B12" s="14"/>
      <c r="C12" s="14"/>
      <c r="D12" s="105"/>
      <c r="E12" s="106"/>
      <c r="F12" s="105"/>
      <c r="G12" s="148"/>
      <c r="H12" s="105"/>
      <c r="I12" s="106"/>
      <c r="J12" s="109">
        <v>99999999</v>
      </c>
      <c r="K12" s="95"/>
      <c r="L12" s="149"/>
      <c r="M12" s="149"/>
      <c r="N12" s="150"/>
      <c r="O12" s="48" t="str">
        <f t="shared" si="0"/>
        <v/>
      </c>
      <c r="P12" s="99" t="str">
        <f t="shared" si="1"/>
        <v/>
      </c>
      <c r="Q12" s="100"/>
    </row>
    <row r="13" spans="1:17" ht="13.9" customHeight="1" x14ac:dyDescent="0.25">
      <c r="A13" s="51"/>
      <c r="B13" s="14"/>
      <c r="C13" s="14"/>
      <c r="D13" s="105"/>
      <c r="E13" s="106"/>
      <c r="F13" s="105"/>
      <c r="G13" s="148"/>
      <c r="H13" s="105"/>
      <c r="I13" s="106"/>
      <c r="J13" s="109">
        <v>99999999</v>
      </c>
      <c r="K13" s="95"/>
      <c r="L13" s="149"/>
      <c r="M13" s="149"/>
      <c r="N13" s="150"/>
      <c r="O13" s="48" t="str">
        <f t="shared" si="0"/>
        <v/>
      </c>
      <c r="P13" s="99" t="str">
        <f t="shared" si="1"/>
        <v/>
      </c>
      <c r="Q13" s="100"/>
    </row>
    <row r="14" spans="1:17" ht="13.9" customHeight="1" x14ac:dyDescent="0.25">
      <c r="A14" s="51"/>
      <c r="B14" s="14"/>
      <c r="C14" s="14"/>
      <c r="D14" s="105"/>
      <c r="E14" s="106"/>
      <c r="F14" s="105"/>
      <c r="G14" s="148"/>
      <c r="H14" s="105"/>
      <c r="I14" s="106"/>
      <c r="J14" s="109">
        <v>99999999</v>
      </c>
      <c r="K14" s="95"/>
      <c r="L14" s="149"/>
      <c r="M14" s="149"/>
      <c r="N14" s="150"/>
      <c r="O14" s="48" t="str">
        <f t="shared" si="0"/>
        <v/>
      </c>
      <c r="P14" s="99" t="str">
        <f t="shared" si="1"/>
        <v/>
      </c>
      <c r="Q14" s="100"/>
    </row>
    <row r="15" spans="1:17" ht="13.9" customHeight="1" x14ac:dyDescent="0.25">
      <c r="A15" s="51"/>
      <c r="B15" s="14"/>
      <c r="C15" s="14"/>
      <c r="D15" s="105"/>
      <c r="E15" s="106"/>
      <c r="F15" s="105"/>
      <c r="G15" s="148"/>
      <c r="H15" s="105"/>
      <c r="I15" s="106"/>
      <c r="J15" s="109">
        <v>99999999</v>
      </c>
      <c r="K15" s="95"/>
      <c r="L15" s="149"/>
      <c r="M15" s="149"/>
      <c r="N15" s="150"/>
      <c r="O15" s="48" t="str">
        <f t="shared" si="0"/>
        <v/>
      </c>
      <c r="P15" s="99" t="str">
        <f t="shared" si="1"/>
        <v/>
      </c>
      <c r="Q15" s="100"/>
    </row>
    <row r="16" spans="1:17" ht="13.9" customHeight="1" x14ac:dyDescent="0.25">
      <c r="A16" s="51"/>
      <c r="B16" s="14"/>
      <c r="C16" s="14"/>
      <c r="D16" s="105"/>
      <c r="E16" s="106"/>
      <c r="F16" s="105"/>
      <c r="G16" s="148"/>
      <c r="H16" s="105"/>
      <c r="I16" s="106"/>
      <c r="J16" s="109">
        <v>99999999</v>
      </c>
      <c r="K16" s="95"/>
      <c r="L16" s="149"/>
      <c r="M16" s="149"/>
      <c r="N16" s="150"/>
      <c r="O16" s="48" t="str">
        <f t="shared" si="0"/>
        <v/>
      </c>
      <c r="P16" s="99" t="str">
        <f t="shared" si="1"/>
        <v/>
      </c>
      <c r="Q16" s="100"/>
    </row>
    <row r="17" spans="1:17" ht="13.9" customHeight="1" x14ac:dyDescent="0.25">
      <c r="A17" s="51"/>
      <c r="B17" s="14"/>
      <c r="C17" s="14"/>
      <c r="D17" s="105"/>
      <c r="E17" s="106"/>
      <c r="F17" s="105"/>
      <c r="G17" s="148"/>
      <c r="H17" s="105"/>
      <c r="I17" s="106"/>
      <c r="J17" s="109">
        <v>99999999</v>
      </c>
      <c r="K17" s="95"/>
      <c r="L17" s="149"/>
      <c r="M17" s="149"/>
      <c r="N17" s="150"/>
      <c r="O17" s="48" t="str">
        <f t="shared" si="0"/>
        <v/>
      </c>
      <c r="P17" s="99" t="str">
        <f t="shared" si="1"/>
        <v/>
      </c>
      <c r="Q17" s="100"/>
    </row>
    <row r="18" spans="1:17" ht="13.9" customHeight="1" x14ac:dyDescent="0.25">
      <c r="A18" s="51"/>
      <c r="B18" s="14"/>
      <c r="C18" s="14"/>
      <c r="D18" s="105"/>
      <c r="E18" s="106"/>
      <c r="F18" s="105"/>
      <c r="G18" s="148"/>
      <c r="H18" s="105"/>
      <c r="I18" s="106"/>
      <c r="J18" s="109">
        <v>99999999</v>
      </c>
      <c r="K18" s="95"/>
      <c r="L18" s="149"/>
      <c r="M18" s="149"/>
      <c r="N18" s="150"/>
      <c r="O18" s="48" t="str">
        <f t="shared" si="0"/>
        <v/>
      </c>
      <c r="P18" s="99" t="str">
        <f t="shared" si="1"/>
        <v/>
      </c>
      <c r="Q18" s="100"/>
    </row>
    <row r="19" spans="1:17" ht="13.9" customHeight="1" x14ac:dyDescent="0.25">
      <c r="A19" s="51"/>
      <c r="B19" s="14"/>
      <c r="C19" s="14"/>
      <c r="D19" s="105"/>
      <c r="E19" s="106"/>
      <c r="F19" s="105"/>
      <c r="G19" s="148"/>
      <c r="H19" s="105"/>
      <c r="I19" s="106"/>
      <c r="J19" s="109">
        <v>99999999</v>
      </c>
      <c r="K19" s="95"/>
      <c r="L19" s="149"/>
      <c r="M19" s="149"/>
      <c r="N19" s="150"/>
      <c r="O19" s="48" t="str">
        <f t="shared" si="0"/>
        <v/>
      </c>
      <c r="P19" s="99" t="str">
        <f t="shared" si="1"/>
        <v/>
      </c>
      <c r="Q19" s="100"/>
    </row>
    <row r="20" spans="1:17" ht="13.9" customHeight="1" x14ac:dyDescent="0.25">
      <c r="A20" s="51"/>
      <c r="B20" s="14"/>
      <c r="C20" s="14"/>
      <c r="D20" s="105"/>
      <c r="E20" s="106"/>
      <c r="F20" s="105"/>
      <c r="G20" s="148"/>
      <c r="H20" s="105"/>
      <c r="I20" s="106"/>
      <c r="J20" s="109">
        <v>99999999</v>
      </c>
      <c r="K20" s="95"/>
      <c r="L20" s="149"/>
      <c r="M20" s="149"/>
      <c r="N20" s="150"/>
      <c r="O20" s="48" t="str">
        <f t="shared" si="0"/>
        <v/>
      </c>
      <c r="P20" s="99" t="str">
        <f t="shared" si="1"/>
        <v/>
      </c>
      <c r="Q20" s="100"/>
    </row>
    <row r="21" spans="1:17" ht="13.9" customHeight="1" x14ac:dyDescent="0.25">
      <c r="A21" s="51"/>
      <c r="B21" s="14"/>
      <c r="C21" s="14"/>
      <c r="D21" s="105"/>
      <c r="E21" s="106"/>
      <c r="F21" s="105"/>
      <c r="G21" s="148"/>
      <c r="H21" s="105"/>
      <c r="I21" s="106"/>
      <c r="J21" s="109">
        <v>99999999</v>
      </c>
      <c r="K21" s="95"/>
      <c r="L21" s="149"/>
      <c r="M21" s="149"/>
      <c r="N21" s="150"/>
      <c r="O21" s="48" t="str">
        <f t="shared" si="0"/>
        <v/>
      </c>
      <c r="P21" s="99" t="str">
        <f>IF(B21="","",B21&amp;"."&amp;C21&amp;"."&amp;D21&amp;"."&amp;F21&amp;"."&amp;H21&amp;"."&amp;J21)</f>
        <v/>
      </c>
      <c r="Q21" s="100"/>
    </row>
    <row r="22" spans="1:17" ht="13.9" customHeight="1" x14ac:dyDescent="0.25">
      <c r="A22" s="51"/>
      <c r="B22" s="14"/>
      <c r="C22" s="14"/>
      <c r="D22" s="105"/>
      <c r="E22" s="106"/>
      <c r="F22" s="105"/>
      <c r="G22" s="148"/>
      <c r="H22" s="105"/>
      <c r="I22" s="106"/>
      <c r="J22" s="109">
        <v>99999999</v>
      </c>
      <c r="K22" s="95"/>
      <c r="L22" s="149"/>
      <c r="M22" s="149"/>
      <c r="N22" s="150"/>
      <c r="O22" s="48" t="str">
        <f t="shared" si="0"/>
        <v/>
      </c>
      <c r="P22" s="99" t="str">
        <f>IF(B22="","",B22&amp;"."&amp;C22&amp;"."&amp;D22&amp;"."&amp;F22&amp;"."&amp;H22&amp;"."&amp;J22)</f>
        <v/>
      </c>
      <c r="Q22" s="100"/>
    </row>
    <row r="23" spans="1:17" ht="13.9" customHeight="1" x14ac:dyDescent="0.25">
      <c r="A23" s="51"/>
      <c r="B23" s="14"/>
      <c r="C23" s="14"/>
      <c r="D23" s="105"/>
      <c r="E23" s="106"/>
      <c r="F23" s="105"/>
      <c r="G23" s="148"/>
      <c r="H23" s="105"/>
      <c r="I23" s="106"/>
      <c r="J23" s="109">
        <v>99999999</v>
      </c>
      <c r="K23" s="95"/>
      <c r="L23" s="149"/>
      <c r="M23" s="149"/>
      <c r="N23" s="150"/>
      <c r="O23" s="48" t="str">
        <f t="shared" si="0"/>
        <v/>
      </c>
      <c r="P23" s="99" t="str">
        <f>IF(B23="","",B23&amp;"."&amp;C23&amp;"."&amp;D23&amp;"."&amp;F23&amp;"."&amp;H23&amp;"."&amp;J23)</f>
        <v/>
      </c>
      <c r="Q23" s="100"/>
    </row>
    <row r="24" spans="1:17" ht="13.9" customHeight="1" x14ac:dyDescent="0.25">
      <c r="A24" s="51"/>
      <c r="B24" s="14"/>
      <c r="C24" s="14"/>
      <c r="D24" s="151"/>
      <c r="E24" s="152"/>
      <c r="F24" s="151"/>
      <c r="G24" s="151"/>
      <c r="H24" s="151"/>
      <c r="I24" s="152"/>
      <c r="J24" s="153">
        <v>99999999</v>
      </c>
      <c r="K24" s="154"/>
      <c r="L24" s="149"/>
      <c r="M24" s="149"/>
      <c r="N24" s="150"/>
      <c r="O24" s="48" t="str">
        <f t="shared" si="0"/>
        <v/>
      </c>
      <c r="P24" s="99" t="str">
        <f>IF(B24="","",B24&amp;"."&amp;C24&amp;"."&amp;D24&amp;"."&amp;F24&amp;"."&amp;H24&amp;"."&amp;J24)</f>
        <v/>
      </c>
      <c r="Q24" s="100"/>
    </row>
    <row r="25" spans="1:17" x14ac:dyDescent="0.25">
      <c r="P25" s="9"/>
      <c r="Q25" s="9"/>
    </row>
    <row r="26" spans="1:17" x14ac:dyDescent="0.25">
      <c r="P26" s="9"/>
      <c r="Q26" s="9"/>
    </row>
    <row r="27" spans="1:17" x14ac:dyDescent="0.25">
      <c r="P27" s="8"/>
      <c r="Q27" s="8"/>
    </row>
    <row r="28" spans="1:17" x14ac:dyDescent="0.25">
      <c r="P28" s="8"/>
      <c r="Q28" s="8"/>
    </row>
    <row r="29" spans="1:17" x14ac:dyDescent="0.25">
      <c r="P29" s="8"/>
      <c r="Q29" s="8"/>
    </row>
    <row r="30" spans="1:17" x14ac:dyDescent="0.25">
      <c r="P30" s="8"/>
      <c r="Q30" s="8"/>
    </row>
    <row r="31" spans="1:17" x14ac:dyDescent="0.25">
      <c r="P31" s="8"/>
      <c r="Q31" s="8"/>
    </row>
    <row r="32" spans="1:17" x14ac:dyDescent="0.25">
      <c r="P32" s="8"/>
      <c r="Q32" s="8"/>
    </row>
    <row r="33" spans="16:17" x14ac:dyDescent="0.25">
      <c r="P33" s="8"/>
      <c r="Q33" s="8"/>
    </row>
    <row r="35" spans="16:17" x14ac:dyDescent="0.25">
      <c r="P35" s="11"/>
      <c r="Q35" s="11"/>
    </row>
    <row r="36" spans="16:17" x14ac:dyDescent="0.25">
      <c r="P36"/>
      <c r="Q36"/>
    </row>
    <row r="38" spans="16:17" x14ac:dyDescent="0.25">
      <c r="P38"/>
      <c r="Q38"/>
    </row>
  </sheetData>
  <sheetProtection selectLockedCells="1"/>
  <mergeCells count="126">
    <mergeCell ref="O3:Q3"/>
    <mergeCell ref="O4:O5"/>
    <mergeCell ref="P23:Q23"/>
    <mergeCell ref="P24:Q24"/>
    <mergeCell ref="P15:Q15"/>
    <mergeCell ref="P16:Q16"/>
    <mergeCell ref="P17:Q17"/>
    <mergeCell ref="P12:Q12"/>
    <mergeCell ref="P18:Q18"/>
    <mergeCell ref="P19:Q19"/>
    <mergeCell ref="P20:Q20"/>
    <mergeCell ref="P21:Q21"/>
    <mergeCell ref="P22:Q22"/>
    <mergeCell ref="P4:Q5"/>
    <mergeCell ref="P6:Q6"/>
    <mergeCell ref="P7:Q7"/>
    <mergeCell ref="P8:Q8"/>
    <mergeCell ref="P9:Q9"/>
    <mergeCell ref="P10:Q10"/>
    <mergeCell ref="P11:Q11"/>
    <mergeCell ref="P13:Q13"/>
    <mergeCell ref="P14:Q14"/>
    <mergeCell ref="J4:K5"/>
    <mergeCell ref="L4:N5"/>
    <mergeCell ref="D6:E6"/>
    <mergeCell ref="F6:G6"/>
    <mergeCell ref="H6:I6"/>
    <mergeCell ref="J6:K6"/>
    <mergeCell ref="L6:N6"/>
    <mergeCell ref="A4:A5"/>
    <mergeCell ref="B4:B5"/>
    <mergeCell ref="C4:C5"/>
    <mergeCell ref="D4:E5"/>
    <mergeCell ref="F4:G5"/>
    <mergeCell ref="H4:I5"/>
    <mergeCell ref="D7:E7"/>
    <mergeCell ref="F7:G7"/>
    <mergeCell ref="H7:I7"/>
    <mergeCell ref="J7:K7"/>
    <mergeCell ref="L7:N7"/>
    <mergeCell ref="D8:E8"/>
    <mergeCell ref="F8:G8"/>
    <mergeCell ref="H8:I8"/>
    <mergeCell ref="J8:K8"/>
    <mergeCell ref="L8:N8"/>
    <mergeCell ref="D9:E9"/>
    <mergeCell ref="F9:G9"/>
    <mergeCell ref="H9:I9"/>
    <mergeCell ref="J9:K9"/>
    <mergeCell ref="L9:N9"/>
    <mergeCell ref="D10:E10"/>
    <mergeCell ref="F10:G10"/>
    <mergeCell ref="H10:I10"/>
    <mergeCell ref="J10:K10"/>
    <mergeCell ref="L10:N10"/>
    <mergeCell ref="D11:E11"/>
    <mergeCell ref="F11:G11"/>
    <mergeCell ref="H11:I11"/>
    <mergeCell ref="J11:K11"/>
    <mergeCell ref="L11:N11"/>
    <mergeCell ref="D12:E12"/>
    <mergeCell ref="F12:G12"/>
    <mergeCell ref="H12:I12"/>
    <mergeCell ref="J12:K12"/>
    <mergeCell ref="L12:N12"/>
    <mergeCell ref="D13:E13"/>
    <mergeCell ref="F13:G13"/>
    <mergeCell ref="H13:I13"/>
    <mergeCell ref="J13:K13"/>
    <mergeCell ref="L13:N13"/>
    <mergeCell ref="D14:E14"/>
    <mergeCell ref="F14:G14"/>
    <mergeCell ref="H14:I14"/>
    <mergeCell ref="J14:K14"/>
    <mergeCell ref="L14:N14"/>
    <mergeCell ref="D15:E15"/>
    <mergeCell ref="F15:G15"/>
    <mergeCell ref="H15:I15"/>
    <mergeCell ref="J15:K15"/>
    <mergeCell ref="L15:N15"/>
    <mergeCell ref="D16:E16"/>
    <mergeCell ref="F16:G16"/>
    <mergeCell ref="H16:I16"/>
    <mergeCell ref="J16:K16"/>
    <mergeCell ref="L16:N16"/>
    <mergeCell ref="J19:K19"/>
    <mergeCell ref="L19:N19"/>
    <mergeCell ref="D20:E20"/>
    <mergeCell ref="F20:G20"/>
    <mergeCell ref="H20:I20"/>
    <mergeCell ref="J20:K20"/>
    <mergeCell ref="L20:N20"/>
    <mergeCell ref="D17:E17"/>
    <mergeCell ref="F17:G17"/>
    <mergeCell ref="H17:I17"/>
    <mergeCell ref="J17:K17"/>
    <mergeCell ref="L17:N17"/>
    <mergeCell ref="D18:E18"/>
    <mergeCell ref="F18:G18"/>
    <mergeCell ref="H18:I18"/>
    <mergeCell ref="J18:K18"/>
    <mergeCell ref="L18:N18"/>
    <mergeCell ref="A1:Q1"/>
    <mergeCell ref="D23:E23"/>
    <mergeCell ref="F23:G23"/>
    <mergeCell ref="H23:I23"/>
    <mergeCell ref="J23:K23"/>
    <mergeCell ref="L23:N23"/>
    <mergeCell ref="D24:E24"/>
    <mergeCell ref="F24:G24"/>
    <mergeCell ref="H24:I24"/>
    <mergeCell ref="J24:K24"/>
    <mergeCell ref="L24:N24"/>
    <mergeCell ref="D21:E21"/>
    <mergeCell ref="F21:G21"/>
    <mergeCell ref="H21:I21"/>
    <mergeCell ref="J21:K21"/>
    <mergeCell ref="L21:N21"/>
    <mergeCell ref="D22:E22"/>
    <mergeCell ref="F22:G22"/>
    <mergeCell ref="H22:I22"/>
    <mergeCell ref="J22:K22"/>
    <mergeCell ref="L22:N22"/>
    <mergeCell ref="D19:E19"/>
    <mergeCell ref="F19:G19"/>
    <mergeCell ref="H19:I19"/>
  </mergeCells>
  <dataValidations count="5">
    <dataValidation type="textLength" operator="equal" allowBlank="1" showInputMessage="1" showErrorMessage="1" error="Campus codes are 2 digits and can't lead with a zero." sqref="B6:B24" xr:uid="{B5AF5555-C117-46A5-A86A-0E64FC2027A7}">
      <formula1>2</formula1>
    </dataValidation>
    <dataValidation type="textLength" operator="equal" allowBlank="1" showInputMessage="1" showErrorMessage="1" error="DA's are 9 digits in length and can't lead with a zero." sqref="C6:C24" xr:uid="{1C3C96DC-91B1-4652-9948-DEAD59C3133C}">
      <formula1>9</formula1>
    </dataValidation>
    <dataValidation type="textLength" operator="equal" allowBlank="1" showInputMessage="1" showErrorMessage="1" error="Funds are 8 digits in length and can't lead with a zero." sqref="D6:E24" xr:uid="{33B8E75E-52ED-40B0-9C12-F4A184EBDB25}">
      <formula1>8</formula1>
    </dataValidation>
    <dataValidation type="textLength" operator="equal" allowBlank="1" showInputMessage="1" showErrorMessage="1" error="Line Items are 7 digits in length and can't lead with a zero." sqref="F6:G24" xr:uid="{3F9FF3C5-A4CE-4689-BDE0-CFDBEE53A785}">
      <formula1>7</formula1>
    </dataValidation>
    <dataValidation type="textLength" operator="equal" allowBlank="1" showInputMessage="1" showErrorMessage="1" error="Functions are 3 digits in length and can't lead with a zero." sqref="H6:I24" xr:uid="{8A8F70B3-D940-4A90-A38E-28F4D4813615}">
      <formula1>3</formula1>
    </dataValidation>
  </dataValidations>
  <pageMargins left="0.25" right="0.25" top="0.75" bottom="0.75" header="0.3" footer="0.3"/>
  <pageSetup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2</vt:i4>
      </vt:variant>
    </vt:vector>
  </HeadingPairs>
  <TitlesOfParts>
    <vt:vector size="2" baseType="lpstr">
      <vt:lpstr>Misc Receipt</vt:lpstr>
      <vt:lpstr>Additional Funding Lines</vt:lpstr>
    </vt:vector>
  </TitlesOfParts>
  <Company>West Virginia University - Student Affairs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Mathess</dc:creator>
  <cp:lastModifiedBy>Brittney Daugherty</cp:lastModifiedBy>
  <cp:lastPrinted>2023-12-14T20:45:08Z</cp:lastPrinted>
  <dcterms:created xsi:type="dcterms:W3CDTF">2017-06-20T15:55:42Z</dcterms:created>
  <dcterms:modified xsi:type="dcterms:W3CDTF">2024-04-02T12:53:36Z</dcterms:modified>
</cp:coreProperties>
</file>